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00_UZK Projekte\Import\Prüfungen\Homepage\"/>
    </mc:Choice>
  </mc:AlternateContent>
  <bookViews>
    <workbookView xWindow="0" yWindow="0" windowWidth="28800" windowHeight="11970"/>
  </bookViews>
  <sheets>
    <sheet name="Tabelle1" sheetId="1" r:id="rId1"/>
  </sheets>
  <definedNames>
    <definedName name="_xlnm._FilterDatabase" localSheetId="0" hidden="1">Tabelle1!$B$1:$P$555</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94" i="1" l="1"/>
  <c r="C246" i="1"/>
  <c r="C212" i="1"/>
  <c r="C341" i="1"/>
  <c r="C211" i="1"/>
  <c r="C245" i="1"/>
  <c r="C252" i="1"/>
  <c r="C67" i="1"/>
  <c r="C66" i="1"/>
  <c r="C488" i="1"/>
  <c r="C487" i="1"/>
  <c r="C178" i="1"/>
  <c r="C189" i="1"/>
  <c r="C480" i="1"/>
  <c r="C486" i="1"/>
  <c r="C497" i="1"/>
  <c r="C500" i="1"/>
  <c r="C485" i="1"/>
  <c r="C188" i="1"/>
  <c r="C84" i="1"/>
  <c r="C256" i="1"/>
  <c r="C93" i="1"/>
  <c r="C92" i="1"/>
  <c r="C255" i="1"/>
  <c r="C258" i="1"/>
  <c r="C265" i="1"/>
  <c r="C363" i="1"/>
  <c r="C91" i="1"/>
  <c r="C217" i="1"/>
  <c r="C210" i="1"/>
  <c r="C208" i="1"/>
  <c r="C209" i="1"/>
  <c r="C164" i="1"/>
  <c r="C134" i="1"/>
  <c r="C133" i="1"/>
  <c r="C132" i="1"/>
  <c r="C131" i="1"/>
  <c r="C130" i="1"/>
  <c r="C216" i="1"/>
  <c r="C215" i="1"/>
  <c r="C129" i="1"/>
  <c r="C128" i="1"/>
  <c r="C127" i="1"/>
  <c r="C126" i="1"/>
  <c r="C367" i="1"/>
  <c r="C490" i="1"/>
  <c r="C125" i="1"/>
  <c r="C69" i="1"/>
  <c r="C173" i="1"/>
  <c r="C170" i="1"/>
  <c r="C124" i="1"/>
  <c r="C176" i="1"/>
  <c r="C140" i="1"/>
  <c r="C169" i="1"/>
  <c r="C168" i="1"/>
  <c r="C171" i="1"/>
  <c r="C207" i="1"/>
  <c r="C431" i="1"/>
  <c r="C350" i="1"/>
  <c r="C167" i="1"/>
  <c r="C90" i="1"/>
  <c r="C89" i="1"/>
  <c r="C166" i="1"/>
  <c r="C165" i="1"/>
  <c r="C123" i="1"/>
  <c r="C88" i="1"/>
  <c r="C139" i="1"/>
  <c r="C513" i="1"/>
  <c r="C504" i="1"/>
  <c r="C429" i="1"/>
  <c r="C512" i="1"/>
  <c r="C122" i="1"/>
  <c r="C495" i="1"/>
  <c r="C138" i="1"/>
  <c r="C505" i="1"/>
  <c r="C501" i="1"/>
  <c r="C361" i="1"/>
  <c r="C360" i="1"/>
  <c r="C163" i="1"/>
  <c r="C175" i="1"/>
  <c r="C498" i="1"/>
  <c r="C174" i="1"/>
  <c r="C502" i="1"/>
  <c r="C494" i="1"/>
  <c r="C482" i="1"/>
  <c r="C496" i="1"/>
  <c r="C358" i="1"/>
  <c r="C493" i="1"/>
  <c r="C484" i="1"/>
  <c r="C121" i="1"/>
  <c r="C120" i="1"/>
  <c r="C119" i="1"/>
  <c r="C483" i="1"/>
  <c r="C499" i="1"/>
  <c r="C162" i="1"/>
  <c r="C161" i="1"/>
  <c r="C521" i="1"/>
  <c r="C520" i="1"/>
  <c r="C519" i="1"/>
  <c r="C160" i="1"/>
  <c r="C518" i="1"/>
  <c r="C25" i="1"/>
  <c r="C159" i="1"/>
  <c r="C510" i="1"/>
  <c r="C517" i="1"/>
  <c r="C158" i="1"/>
  <c r="C516" i="1"/>
  <c r="C366" i="1"/>
  <c r="C365" i="1"/>
  <c r="C118" i="1"/>
  <c r="C157" i="1"/>
  <c r="C515" i="1"/>
  <c r="C195" i="1"/>
  <c r="C194" i="1"/>
  <c r="C193" i="1"/>
  <c r="C192" i="1"/>
  <c r="C191" i="1"/>
  <c r="C536" i="1"/>
  <c r="C535" i="1"/>
  <c r="C190" i="1"/>
  <c r="C187" i="1"/>
  <c r="C186" i="1"/>
  <c r="C117" i="1"/>
  <c r="C284" i="1"/>
  <c r="C272" i="1"/>
  <c r="C283" i="1"/>
  <c r="C282" i="1"/>
  <c r="C281" i="1"/>
  <c r="C116" i="1"/>
  <c r="C115" i="1"/>
  <c r="C301" i="1"/>
  <c r="C300" i="1"/>
  <c r="C299" i="1"/>
  <c r="C298" i="1"/>
  <c r="C297" i="1"/>
  <c r="C296" i="1"/>
  <c r="C295" i="1"/>
  <c r="C294" i="1"/>
  <c r="C293" i="1"/>
  <c r="C292" i="1"/>
  <c r="C291" i="1"/>
  <c r="C290" i="1"/>
  <c r="C289" i="1"/>
  <c r="C288" i="1"/>
  <c r="C287" i="1"/>
  <c r="C286" i="1"/>
  <c r="C285" i="1"/>
  <c r="C280" i="1"/>
  <c r="C279" i="1"/>
  <c r="C114" i="1"/>
  <c r="C65" i="1"/>
  <c r="C278" i="1"/>
  <c r="C546" i="1"/>
  <c r="C303" i="1"/>
  <c r="C389" i="1"/>
  <c r="C87" i="1"/>
  <c r="C481" i="1"/>
  <c r="C475" i="1"/>
  <c r="C477" i="1"/>
  <c r="C478" i="1"/>
  <c r="C479" i="1"/>
  <c r="C476" i="1"/>
  <c r="C156" i="1"/>
  <c r="C155" i="1"/>
  <c r="C154" i="1"/>
  <c r="C153" i="1"/>
  <c r="C86" i="1"/>
  <c r="C137" i="1"/>
  <c r="C68" i="1"/>
  <c r="C113" i="1"/>
  <c r="C112" i="1"/>
  <c r="C85" i="1"/>
  <c r="C73" i="1"/>
  <c r="C111" i="1"/>
  <c r="C110" i="1"/>
  <c r="C489" i="1"/>
  <c r="C152" i="1"/>
  <c r="C136" i="1"/>
  <c r="C473" i="1"/>
  <c r="C474" i="1"/>
  <c r="C509" i="1"/>
  <c r="C471" i="1"/>
  <c r="C508" i="1"/>
  <c r="C472" i="1"/>
  <c r="C108" i="1"/>
  <c r="C342" i="1"/>
  <c r="C390" i="1"/>
  <c r="C151" i="1"/>
  <c r="C109" i="1"/>
  <c r="C59" i="1"/>
  <c r="C206" i="1"/>
  <c r="C150" i="1"/>
  <c r="C135" i="1"/>
  <c r="C182" i="1"/>
  <c r="C149" i="1"/>
  <c r="C141" i="1"/>
  <c r="C107" i="1"/>
  <c r="C106" i="1"/>
  <c r="C105" i="1"/>
  <c r="C104" i="1"/>
  <c r="C522" i="1"/>
  <c r="C72" i="1"/>
  <c r="C148" i="1"/>
  <c r="C103" i="1"/>
  <c r="C181" i="1"/>
  <c r="C54" i="1"/>
  <c r="C318" i="1"/>
  <c r="C317" i="1"/>
  <c r="C310" i="1"/>
  <c r="C401" i="1"/>
  <c r="C408" i="1"/>
  <c r="C410" i="1"/>
  <c r="C400" i="1"/>
  <c r="C399" i="1"/>
  <c r="C409" i="1"/>
  <c r="C64" i="1"/>
  <c r="C60" i="1"/>
  <c r="C530" i="1"/>
  <c r="C529" i="1"/>
  <c r="C528" i="1"/>
  <c r="C527" i="1"/>
  <c r="C526" i="1"/>
  <c r="C523" i="1"/>
  <c r="C525" i="1"/>
  <c r="C524" i="1"/>
  <c r="C398" i="1"/>
  <c r="C397" i="1"/>
  <c r="C396" i="1"/>
  <c r="C395" i="1"/>
  <c r="C391" i="1"/>
  <c r="C29" i="1"/>
  <c r="C31" i="1"/>
  <c r="C83" i="1"/>
  <c r="C82" i="1"/>
  <c r="C77" i="1"/>
  <c r="C205" i="1"/>
  <c r="C30" i="1"/>
  <c r="C62" i="1"/>
  <c r="C463" i="1"/>
  <c r="C450" i="1"/>
  <c r="C449" i="1"/>
  <c r="C448" i="1"/>
  <c r="C447" i="1"/>
  <c r="C446" i="1"/>
  <c r="C76" i="1"/>
  <c r="C445" i="1"/>
  <c r="C444" i="1"/>
  <c r="C443" i="1"/>
  <c r="C316" i="1"/>
  <c r="C441" i="1"/>
  <c r="C18" i="1"/>
  <c r="C17" i="1"/>
  <c r="C23" i="1"/>
  <c r="C22" i="1"/>
  <c r="C21" i="1"/>
  <c r="C20" i="1"/>
  <c r="C19" i="1"/>
  <c r="C16" i="1"/>
  <c r="C27" i="1"/>
  <c r="C26" i="1"/>
  <c r="C14" i="1"/>
  <c r="C13" i="1"/>
  <c r="C15" i="1"/>
  <c r="C328" i="1"/>
  <c r="C327" i="1"/>
  <c r="C326" i="1"/>
  <c r="C325" i="1"/>
  <c r="C324" i="1"/>
  <c r="C323" i="1"/>
  <c r="C322" i="1"/>
  <c r="C334" i="1"/>
  <c r="C514" i="1"/>
  <c r="C58" i="1"/>
  <c r="C57" i="1"/>
  <c r="C357" i="1"/>
  <c r="C356" i="1"/>
  <c r="C331" i="1"/>
  <c r="C333" i="1"/>
  <c r="C102" i="1"/>
  <c r="C330" i="1"/>
  <c r="C329" i="1"/>
  <c r="C332" i="1"/>
  <c r="C321" i="1"/>
  <c r="C412" i="1"/>
  <c r="C411" i="1"/>
  <c r="C364" i="1"/>
  <c r="C362" i="1"/>
  <c r="C437" i="1"/>
  <c r="C440" i="1"/>
  <c r="C433" i="1"/>
  <c r="C460" i="1"/>
  <c r="C407" i="1"/>
  <c r="C394" i="1"/>
  <c r="C53" i="1"/>
  <c r="C439" i="1"/>
  <c r="C52" i="1"/>
  <c r="C51" i="1"/>
  <c r="C50" i="1"/>
  <c r="C49" i="1"/>
  <c r="C48" i="1"/>
  <c r="C47" i="1"/>
  <c r="C46" i="1"/>
  <c r="C45" i="1"/>
  <c r="C44" i="1"/>
  <c r="C43" i="1"/>
  <c r="C42" i="1"/>
  <c r="C41" i="1"/>
  <c r="C40" i="1"/>
  <c r="C39" i="1"/>
  <c r="C38" i="1"/>
  <c r="C37" i="1"/>
  <c r="C413" i="1"/>
  <c r="C470" i="1"/>
  <c r="C438" i="1"/>
  <c r="C406" i="1"/>
  <c r="C393" i="1"/>
  <c r="C405" i="1"/>
  <c r="C392" i="1"/>
  <c r="C404" i="1"/>
  <c r="C403" i="1"/>
  <c r="C442" i="1"/>
  <c r="C426" i="1"/>
  <c r="C355" i="1"/>
  <c r="C436" i="1"/>
  <c r="C81" i="1"/>
  <c r="C425" i="1"/>
  <c r="C24" i="1"/>
  <c r="C435" i="1"/>
  <c r="C36" i="1"/>
  <c r="C452" i="1"/>
  <c r="C492" i="1"/>
  <c r="C434" i="1"/>
  <c r="C432" i="1"/>
  <c r="C430" i="1"/>
  <c r="C428" i="1"/>
  <c r="C427" i="1"/>
  <c r="C424" i="1"/>
  <c r="C459" i="1"/>
  <c r="C458" i="1"/>
  <c r="C423" i="1"/>
  <c r="C422" i="1"/>
  <c r="C421" i="1"/>
  <c r="C420" i="1"/>
  <c r="C419" i="1"/>
  <c r="C451" i="1"/>
  <c r="C457" i="1"/>
  <c r="C456" i="1"/>
  <c r="C455" i="1"/>
  <c r="C454" i="1"/>
  <c r="C453" i="1"/>
  <c r="C12" i="1"/>
  <c r="C467" i="1"/>
  <c r="C466" i="1"/>
  <c r="C418" i="1"/>
  <c r="C417" i="1"/>
  <c r="C416" i="1"/>
  <c r="C415" i="1"/>
  <c r="C387" i="1"/>
  <c r="C354" i="1"/>
  <c r="C386" i="1"/>
  <c r="C383" i="1"/>
  <c r="C385" i="1"/>
  <c r="C177" i="1"/>
  <c r="C147" i="1"/>
  <c r="C384" i="1"/>
  <c r="C382" i="1"/>
  <c r="C381" i="1"/>
  <c r="C204" i="1"/>
  <c r="C380" i="1"/>
  <c r="C379" i="1"/>
  <c r="C378" i="1"/>
  <c r="C465" i="1"/>
  <c r="C464" i="1"/>
  <c r="C462" i="1"/>
  <c r="C461" i="1"/>
  <c r="C545" i="1"/>
  <c r="C544" i="1"/>
  <c r="C306" i="1"/>
  <c r="C309" i="1"/>
  <c r="C305" i="1"/>
  <c r="C308" i="1"/>
  <c r="C469" i="1"/>
  <c r="C468" i="1"/>
  <c r="C271" i="1"/>
  <c r="C270" i="1"/>
  <c r="C269" i="1"/>
  <c r="C304" i="1"/>
  <c r="C268" i="1"/>
  <c r="C349" i="1"/>
  <c r="C348" i="1"/>
  <c r="C377" i="1"/>
  <c r="C347" i="1"/>
  <c r="C353" i="1"/>
  <c r="C352" i="1"/>
  <c r="C5" i="1"/>
  <c r="C4" i="1"/>
  <c r="C359" i="1"/>
  <c r="C253" i="1"/>
  <c r="C266" i="1"/>
  <c r="C244" i="1"/>
  <c r="C251" i="1"/>
  <c r="C230" i="1"/>
  <c r="C229" i="1"/>
  <c r="C228" i="1"/>
  <c r="C80" i="1"/>
  <c r="C277" i="1"/>
  <c r="C259" i="1"/>
  <c r="C254" i="1"/>
  <c r="C101" i="1"/>
  <c r="C257" i="1"/>
  <c r="C146" i="1"/>
  <c r="C145" i="1"/>
  <c r="C250" i="1"/>
  <c r="C249" i="1"/>
  <c r="C248" i="1"/>
  <c r="C247" i="1"/>
  <c r="C214" i="1"/>
  <c r="C9" i="1"/>
  <c r="C11" i="1"/>
  <c r="C10" i="1"/>
  <c r="C8" i="1"/>
  <c r="C3" i="1"/>
  <c r="C243" i="1"/>
  <c r="C242" i="1"/>
  <c r="C241" i="1"/>
  <c r="C240" i="1"/>
  <c r="C239" i="1"/>
  <c r="C63" i="1"/>
  <c r="C338" i="1"/>
  <c r="C337" i="1"/>
  <c r="C336" i="1"/>
  <c r="C335" i="1"/>
  <c r="C315" i="1"/>
  <c r="C314" i="1"/>
  <c r="C313" i="1"/>
  <c r="C312" i="1"/>
  <c r="C375" i="1"/>
  <c r="C227" i="1"/>
  <c r="C79" i="1"/>
  <c r="C78" i="1"/>
  <c r="C2" i="1"/>
  <c r="C6" i="1"/>
  <c r="C550" i="1"/>
  <c r="C311" i="1"/>
  <c r="C549" i="1"/>
  <c r="C264" i="1"/>
  <c r="C263" i="1"/>
  <c r="C262" i="1"/>
  <c r="C95" i="1"/>
  <c r="C260" i="1"/>
  <c r="C172" i="1"/>
  <c r="C402" i="1"/>
  <c r="C203" i="1"/>
  <c r="C414" i="1"/>
  <c r="C202" i="1"/>
  <c r="C547" i="1"/>
  <c r="C548" i="1"/>
  <c r="C98" i="1"/>
  <c r="C144" i="1"/>
  <c r="C340" i="1"/>
  <c r="C234" i="1"/>
  <c r="C233" i="1"/>
  <c r="C232" i="1"/>
  <c r="C231" i="1"/>
  <c r="C235" i="1"/>
  <c r="C237" i="1"/>
  <c r="C238" i="1"/>
  <c r="C236" i="1"/>
  <c r="C274" i="1"/>
  <c r="C273" i="1"/>
  <c r="C267" i="1"/>
  <c r="C200" i="1"/>
  <c r="C339" i="1"/>
  <c r="C307" i="1"/>
  <c r="C99" i="1"/>
  <c r="C276" i="1"/>
  <c r="C302" i="1"/>
  <c r="C346" i="1"/>
  <c r="C351" i="1"/>
  <c r="C35" i="1"/>
  <c r="C34" i="1"/>
  <c r="C33" i="1"/>
  <c r="C32" i="1"/>
  <c r="C373" i="1"/>
  <c r="C319" i="1"/>
  <c r="C320" i="1"/>
  <c r="C275" i="1"/>
  <c r="C534" i="1"/>
  <c r="C533" i="1"/>
  <c r="C532" i="1"/>
  <c r="C531" i="1"/>
  <c r="C197" i="1"/>
  <c r="C185" i="1"/>
  <c r="C184" i="1"/>
  <c r="C183" i="1"/>
  <c r="C180" i="1"/>
  <c r="C179" i="1"/>
  <c r="C143" i="1"/>
  <c r="C142" i="1"/>
  <c r="C71" i="1"/>
  <c r="C70" i="1"/>
  <c r="C199" i="1"/>
  <c r="C201" i="1"/>
  <c r="C225" i="1"/>
  <c r="C224" i="1"/>
  <c r="C223" i="1"/>
  <c r="C222" i="1"/>
  <c r="C221" i="1"/>
  <c r="C220" i="1"/>
  <c r="C219" i="1"/>
  <c r="C218" i="1"/>
  <c r="C213" i="1"/>
  <c r="C198" i="1"/>
  <c r="C388" i="1"/>
  <c r="C376" i="1"/>
  <c r="C374" i="1"/>
  <c r="C345" i="1"/>
  <c r="C55" i="1"/>
  <c r="C100" i="1"/>
  <c r="C196" i="1"/>
  <c r="C226" i="1"/>
  <c r="C97" i="1"/>
  <c r="C96" i="1"/>
  <c r="C75" i="1"/>
  <c r="C74" i="1"/>
  <c r="C61" i="1"/>
  <c r="C372" i="1"/>
  <c r="C371" i="1"/>
  <c r="C370" i="1"/>
  <c r="C369" i="1"/>
  <c r="C368" i="1"/>
  <c r="C28" i="1"/>
  <c r="C7" i="1"/>
  <c r="C344" i="1"/>
  <c r="C343" i="1"/>
  <c r="C56" i="1"/>
  <c r="C491" i="1"/>
  <c r="C507" i="1"/>
  <c r="C506" i="1"/>
  <c r="C511" i="1"/>
  <c r="C503" i="1"/>
</calcChain>
</file>

<file path=xl/sharedStrings.xml><?xml version="1.0" encoding="utf-8"?>
<sst xmlns="http://schemas.openxmlformats.org/spreadsheetml/2006/main" count="6666" uniqueCount="2487">
  <si>
    <t>e-zoll</t>
  </si>
  <si>
    <t>Fehlercode NEU</t>
  </si>
  <si>
    <t>Bereich</t>
  </si>
  <si>
    <t>lfd.Nr.</t>
  </si>
  <si>
    <t>Prüfbereich</t>
  </si>
  <si>
    <t>Prüfungsbeschreibung (= Fehlertext)</t>
  </si>
  <si>
    <t>technische Beschreibung</t>
  </si>
  <si>
    <t xml:space="preserve">Prüfung - Datengruppe/Datenelement der Nachricht </t>
  </si>
  <si>
    <t>Prüfung - Nummer der Datengruppe/ des Datenelements</t>
  </si>
  <si>
    <t>Prüfung - Bezeichnung der Datengruppe/des Datenelements laut Anhang B UZK-DA</t>
  </si>
  <si>
    <t>Bedingung - Datengruppe/Datenelement der Nachricht (Pfad)</t>
  </si>
  <si>
    <t>Bedingung - Nummer der Datengruppe/ des Datenelements</t>
  </si>
  <si>
    <t>Bedingung - Bezeichnung der Datengruppe/des Datenelements laut Anhang B UZK-DA</t>
  </si>
  <si>
    <t>Anwendung bei
Nachrichten</t>
  </si>
  <si>
    <t>Schnittstelle</t>
  </si>
  <si>
    <t>2000</t>
  </si>
  <si>
    <t>0034</t>
  </si>
  <si>
    <t>TARIC Maßnahme</t>
  </si>
  <si>
    <t>Aufgrund einer Einfuhrbeschränkung (Taric-Maßnahme 748) muss bei der Einfuhr von Quecksilber ein entsprechendes Einfuhrdokument oder eine  Ausnahme codiert werden. (VB-0840).</t>
  </si>
  <si>
    <t xml:space="preserve">WENN laut TARIC-Bedingung zu T3_43010: massn_art_id = 748 Akt_Code 09 VORHANDEN
setzen FC
</t>
  </si>
  <si>
    <t>VuB</t>
  </si>
  <si>
    <t>0042</t>
  </si>
  <si>
    <t>Aufgrund einer Einfuhrbeschränkung (Taric-Maßnahme 724) muss bei der Einfuhr von fluorierten Treibhausgasen ein entsprechendes Einfuhrdokument oder eine  Ausnahme codiert werden. (VB-0830)</t>
  </si>
  <si>
    <t>WENN laut TARIC-Bedingung zu T3_43010: massn_art_id = 724 Akt_Code 09 VORHANDEN
setzen FC</t>
  </si>
  <si>
    <t>0037</t>
  </si>
  <si>
    <t>Aufgrund einer Einfuhrbeschränkung (Taric-Maßnahme 761) muss bei der Einfuhr von Chemikalien die unter die REACH-Verordnung fallen ein entsprechendes  Einfuhrdokument oder eine  Ausnahme codiert werden. (VB-0850)</t>
  </si>
  <si>
    <r>
      <t>WENN laut TARIC-Bedingung zu T3_43010: massn_art_id = 761 Akt_Code 09 VORHANDEN
setzen FC</t>
    </r>
    <r>
      <rPr>
        <sz val="12"/>
        <color theme="1"/>
        <rFont val="Calibri"/>
        <family val="2"/>
        <scheme val="minor"/>
      </rPr>
      <t xml:space="preserve">
</t>
    </r>
  </si>
  <si>
    <t>TARIC</t>
  </si>
  <si>
    <t>0038</t>
  </si>
  <si>
    <t>Aufgrund einer Einfuhrbeschränkung (Taric-Maßnahme 769) muss bei der Einfuhr von persistenten organischen Schadstoffen (POP)  ein entsprechendes  Einfuhrdokument oder eine  Ausnahme codiert werden. (VB-0860)</t>
  </si>
  <si>
    <r>
      <t>WENN laut TARIC-Bedingung zu T3_43010: massn_art_id = 769 Akt_Code 09 VORHANDEN
setzen FC</t>
    </r>
    <r>
      <rPr>
        <sz val="12"/>
        <color theme="1"/>
        <rFont val="Calibri"/>
        <family val="2"/>
        <scheme val="minor"/>
      </rPr>
      <t xml:space="preserve">
</t>
    </r>
  </si>
  <si>
    <t>0022</t>
  </si>
  <si>
    <t>Auf Grund einer TARIC-Bedingung ist die Einreihung in diese Unterpostion nicht zulässig.</t>
  </si>
  <si>
    <r>
      <t xml:space="preserve">WENN laut TARIC-Bedingung zu T3_43010: massn_art_id = 55% Akt_Code 08 VORHANDEN
</t>
    </r>
    <r>
      <rPr>
        <sz val="12"/>
        <color theme="1"/>
        <rFont val="Calibri"/>
        <family val="2"/>
      </rPr>
      <t>setzen FC</t>
    </r>
  </si>
  <si>
    <t>IE4%</t>
  </si>
  <si>
    <t>- - -</t>
  </si>
  <si>
    <t>1110</t>
  </si>
  <si>
    <t>0031</t>
  </si>
  <si>
    <t>Zusätzliches Verfahren</t>
  </si>
  <si>
    <t>Der super-reduzierte Datensatz (H7) darf nur für Kleinsendungen bis 150 Euro (C07) oder für Privatsendungen (C08) verwendet werden.</t>
  </si>
  <si>
    <t>WENN ‘Msg/GoodsShipment/GoodsShipmentItem/Procedure/AdditionalProcedure/additionalProcedure'  C07 VORHANDEN 
UND 
WENN ‘Msg/GoodsShipment/GoodsShipmentItem/Procedure/AdditionalProcedure/additionalProcedure' C08 VORHANDEN
setzen FC</t>
  </si>
  <si>
    <t>Msg/GoodsShipment/GoodsShipmentItem/Procedure/AdditionalProcedure/additionalProcedure</t>
  </si>
  <si>
    <t>11 10 000 000</t>
  </si>
  <si>
    <t>zusätzliches Verfahren</t>
  </si>
  <si>
    <t>IE4%_H7</t>
  </si>
  <si>
    <t>1509</t>
  </si>
  <si>
    <t>0002</t>
  </si>
  <si>
    <t>Datum der Annahme</t>
  </si>
  <si>
    <t>Im Fallbackverfahren oder in einer Zollanmeldung als Ersatz für eine ungültig erklärte Zollanmeldung ist zwingend das Annahmedatum anzugeben.</t>
  </si>
  <si>
    <t>WENN 'Msg/GoodsShipment/PreviousDocument/type' 1FRN oder 1INV VORHANDEN 
UND
WENN 'Msg/GoodsShipment/dateOfAcceptance' NICHT VORHANDEN
setzen FC</t>
  </si>
  <si>
    <t>Msg/GoodsShipment/dateOfAcceptance</t>
  </si>
  <si>
    <t>15 09 000 000</t>
  </si>
  <si>
    <t>Msg/GoodsShipment/PreviousDocument/type</t>
  </si>
  <si>
    <t>12 01 002 000</t>
  </si>
  <si>
    <t>Vorpapier/Art</t>
  </si>
  <si>
    <t>0003</t>
  </si>
  <si>
    <t>Bei einer ergänzenden Zollanmeldung ist zwingend das Annahmedatum anzugeben.</t>
  </si>
  <si>
    <t>WENN 'Msg/ImportOperation/additionalDeclarationType' IN (U, V, X, Y, Z)
UND
WENN 'Msg/GoodsShipment/dateOfAcceptance' NICHT VORHANDEN
setzen FC</t>
  </si>
  <si>
    <t>Msg/ImportOperation/additionalDeclarationType</t>
  </si>
  <si>
    <t>Zusätzliche Art der Anmeldung</t>
  </si>
  <si>
    <t>1102</t>
  </si>
  <si>
    <t>Bei Anmeldung mit reduziertem Datensatz (Steuergebiete (H5), Post &lt; 1.000 Euro (H6) und e-Commerce(H7)) darf der Code für die zusätzliche Art der Anmeldung nur auf 'A' oder ‚D‘ lauten.</t>
  </si>
  <si>
    <t>WENN 'Msg/ImportOperation/additionalDeclarationType' ≠ A, D
setzen FC</t>
  </si>
  <si>
    <t>zusätzliche Art der Anmeldung</t>
  </si>
  <si>
    <t>IE4%_H5
IE4%_H6
IE4%_H7</t>
  </si>
  <si>
    <t>Der super-reduzierte Datensatz (H7) darf nur für Kleinsendungen bis 150 Euro (C07) und für Privatsendungen (C08) verwendet werden.</t>
  </si>
  <si>
    <t>WENN ‘Msg/GoodsShipment/GoodsShipmentItem/Procedure/AdditionalProcedure/additionalProcedure' ≠ C07, C08
setzen FC</t>
  </si>
  <si>
    <t>1615</t>
  </si>
  <si>
    <t>0001</t>
  </si>
  <si>
    <t>Warenort</t>
  </si>
  <si>
    <t xml:space="preserve">Bei der Art der Ortsbestimmung „Y“ (Bewilligungsnummer) ist immer die Warenortnummer (LID) anzugeben. </t>
  </si>
  <si>
    <t>WENN 'Msg/GoodsShipment/Consignment/LocationOfGoods/qualifierOfIdentification' = 'Y'
UND
WENN 'Msg/GoodsShipment/Consignment/LocationOfGoods/authorisationNumber' NICHT VORHANDEN
setzen FC</t>
  </si>
  <si>
    <t>Msg/GoodsShipment/Consignment/LocationOfGoods/authorisationNumber</t>
  </si>
  <si>
    <t>16 15 002 000</t>
  </si>
  <si>
    <t>Warenort/Bewilligungsnummer (LID)</t>
  </si>
  <si>
    <t>Msg/GoodsShipment/Consignment/LocationOfGoods/qualifierOfIdentification</t>
  </si>
  <si>
    <t>16 15 046 000</t>
  </si>
  <si>
    <t>Warenort/Art der Ortsbestimmung</t>
  </si>
  <si>
    <t>IE4%
IE4%_H7</t>
  </si>
  <si>
    <t xml:space="preserve">Bei der Art der Ortsbestimmung „V“ (Zollstelle/Referenznummer) ist immer die Zollstelle anzugeben. </t>
  </si>
  <si>
    <t>WENN 'Msg/GoodsShipment/Consignment/LocationOfGoods/qualifierOfIdentification' = 'V'
UND
WENN 'Msg/GoodsShipment/Consignment/LocationOfGoods/CustomsOffice' NICHT VORHANDEN
setzen FC</t>
  </si>
  <si>
    <t>Msg/GoodsShipment/Consignment/LocationOfGoods/CustomsOffice</t>
  </si>
  <si>
    <t>16 15 047 000</t>
  </si>
  <si>
    <t>Warenort/Zollstelle</t>
  </si>
  <si>
    <t>Die Art des Warenortes ist nicht gültig.</t>
  </si>
  <si>
    <t>WENN 'Msg/GoodsShipment/Consignment/LocationOfGoods/typeOfLocation' NICHT IN (A, C)
setzen FC</t>
  </si>
  <si>
    <t>Msg/GoodsShipment/Consignment/LocationOfGoods/typeOfLocation</t>
  </si>
  <si>
    <t>16 15 045 000</t>
  </si>
  <si>
    <t>Warenort/Art des Ortes</t>
  </si>
  <si>
    <t xml:space="preserve">IE4%
</t>
  </si>
  <si>
    <t>0004</t>
  </si>
  <si>
    <t>Bei der Art des Ortes "A" (Bestimmter Ort) muss die Art der Ortsbestimmung auf "V" (Kennnummer der Zollstelle) lauten.</t>
  </si>
  <si>
    <t>WENN 'Msg/GoodsShipment/Consignment/LocationOfGoods/typeOfLocation' = “A”
UND
WENN 'Msg/GoodsShipment/Consignment/LocationOfGoods/qualifierOfIdentification' ≠ 'V'
setzen FC</t>
  </si>
  <si>
    <t>0005</t>
  </si>
  <si>
    <t>Bei der Art des Ortes "C" (Zugelassener Ort) muss die Art der Ortsbestimmung auf "Y" (Bewilligungsnummer - LID) lauten.</t>
  </si>
  <si>
    <t>WENN 'Msg/GoodsShipment/Consignment/LocationOfGoods/typeOfLocation' = 'C'
UND
WENN 'Msg/GoodsShipment/Consignment/LocationOfGoods/qualifierOfIdentification' ≠ 'Y'
setzen FC</t>
  </si>
  <si>
    <t>1201</t>
  </si>
  <si>
    <t>Vorpapier</t>
  </si>
  <si>
    <t xml:space="preserve">Gilt dieselbe vereinfachte Anmeldung bzw. das Vorpapier für alle Warenpositionen, ist diese auf Headerebene anzugeben. </t>
  </si>
  <si>
    <t xml:space="preserve">WENN 'Msg/GoodsShipment/GoodsShipmentItem/PreviousDocument' (type und gegebenenfalls referenceNumber) für alle Positionen gleich ist 
DANN muss zwingend  'Msg/GoodsShipment/PreviousDocument' auf Headerebene verwendet werden 
UND die Datengruppe 'Msg/GoodsShipment/GoodsShipmentItem/PreviousDocument' darf NICHT verwendet werden, 
WENN DOCH 
setzen FC </t>
  </si>
  <si>
    <t>Msg/GoodsShipment/PreviousDocument
Msg/GoodsShipment/GoodsShipmentItem/PreviousDocument</t>
  </si>
  <si>
    <t>12 01 000 000</t>
  </si>
  <si>
    <t>Msg/GoodsShipment/GoodsShipmentItem/PreviousDocument/type
Msg/GoodsShipment/GoodsShipmentItem/PreviousDocument/referenceNumber</t>
  </si>
  <si>
    <t>12 01 002 000
12 01 001 000</t>
  </si>
  <si>
    <t>Vorpapier/Art
Vorpapier/Referenznummer</t>
  </si>
  <si>
    <t>1202</t>
  </si>
  <si>
    <t>Zusätzliche Information</t>
  </si>
  <si>
    <t xml:space="preserve">Gilt dieselbe zusätzliche Information für alle Warenpositionen, ist diese auf Headerebene anzugeben. </t>
  </si>
  <si>
    <t>WENN 'Msg/GoodsShipment/GoodsShipmentItem/AdditionalInformation' (code und gegebenfalls referenceNumber) für alle Positionen gleich ist 
DANN muss zwingend 'Msg/GoodsShipment/AdditionalInformation' auf Headerebene verwendet werden 
UND die Datengruppe 'Msg/GoodsShipment/GoodsShipmentItem/AdditionalInformation' darf NICHT verwendet werden, 
WENN DOCH 
setzen FC</t>
  </si>
  <si>
    <t>Msg/GoodsShipment/AdditionalInformation
Msg/GoodsShipment/GoodsShipmentItem/AdditionalInformation</t>
  </si>
  <si>
    <t>12 02 000 000</t>
  </si>
  <si>
    <t>Msg/GoodsShipment/GoodsShipmentItem/AdditionalInformation/code
Msg/GoodsShipment/GoodsShipmentItem/AdditionalInformation/text</t>
  </si>
  <si>
    <t>12 02 008 000
12 02 009 000</t>
  </si>
  <si>
    <t>Zusätzliche Information/Code
Zusätzliche Information/Text</t>
  </si>
  <si>
    <t>CS/RD2</t>
  </si>
  <si>
    <t>0006</t>
  </si>
  <si>
    <t>Der Code für die Begründung des Antrags auf Ungültigerklärung muss gültig sein.</t>
  </si>
  <si>
    <t>WENN 'Msg/*/AdditionalInformation/code' NICHT LIKE ‚D148%‘, D248%‘, ‚Z174%‘ 
UND 
WENN 'Msg/*/AdditionalInformation/code' NICHT in CLAT2390 
setzen FC</t>
  </si>
  <si>
    <t>Msg/GoodsShipment/AdditionalInformation/code
Msg/GoodsShipment/GoodsShipmentItem/AdditionalInformation/code</t>
  </si>
  <si>
    <t>12 02 008 000</t>
  </si>
  <si>
    <t xml:space="preserve">Zusätzliche Information/Code </t>
  </si>
  <si>
    <t>IE414</t>
  </si>
  <si>
    <t>1203</t>
  </si>
  <si>
    <t>Unterlage</t>
  </si>
  <si>
    <t>Gilt eine Unterlage, zu der keine Abschreibung vorgesehen ist, für alle Warenpositionen, ist dieses auf Headerebene anzugeben.</t>
  </si>
  <si>
    <t>WENN 'Msg/GoodsShipment/GoodsShipmentItem/SupportingDocument' (type und gegebenenfalls referenceNumber) für alle Positionen gleich ist
UND
WENN 'Msg/GoodsShipment/GoodsShipmentItem/SupportingDocument/quantity' oder 'Msg/GoodsShipment/GoodsShipmentItem/SupportingDocument/amount' NICHT VORHANDEN
DANN muss zwingend  'Msg/GoodsShipment/SupportingDocument' auf Headerebene verwendet werden
UND die Datengruppe  'Msg/GoodsShipment/GoodsShipmentItem/SupportingDocument' darf NICHT verwendet werden, 
WENN DOCH 
setzen FC</t>
  </si>
  <si>
    <t>Msg/GoodsShipment/SupportingDocument
Msg/GoodsShipment/GoodsShipmentItem/SupportingDocument</t>
  </si>
  <si>
    <t>12 03 000 000</t>
  </si>
  <si>
    <t>Msg/GoodsShipment/GoodsShipmentItem/SupportingDocument/type
Msg/GoodsShipment/GoodsShipmentItem/SupportingDocument/referenceNumber
Msg/GoodsShipment/GoodsShipmentItem/SupportingDocument/quantity
Msg/GoodsShipment/GoodsShipmentItem/SupportingDocument/amount</t>
  </si>
  <si>
    <t>12 03 002 000
12 03 001 000
12 03 006 000
12 03 014 000</t>
  </si>
  <si>
    <t>Unterlage/Art
Unterlage/Referenznummer
Unterlage/Menge
Unterlage/Betrag</t>
  </si>
  <si>
    <t>Wird nur eine Warenposition angemeldet sind alle Dokumente, zu denen keine Abschreibung erforderlich ist, auf Headerebene anzugeben.</t>
  </si>
  <si>
    <t>WENN Warenposition mit dem Wert in 'Msg/GoodShipment/GoodsShipmentItem/declarationGoodsItemNumber' &gt; 1 NICHT VORHANDEN
UND
WENN 'Msg/GoodsShipment/GoodsShipmentItem/SupportingDocument/quantity' oder 'Msg/GoodsShipment/GoodsShipmentItem/SupportingDocument/amount' NICHT VORHANDEN
DANN darf die Datengruppe 'Msg/GoodShipment/GoodsShipmentItem/SupportingDocument' (Warenpositionsebene) NICHT VERWENDET werden, 
WENN DOCH 
setzen FC</t>
  </si>
  <si>
    <t>Msg/GoodShipment/GoodsShipmentItem/SupportingDocument</t>
  </si>
  <si>
    <t>GoodsShipmentItem/declarationGoodsItemNumber
Msg/GoodsShipment/GoodsShipmentItem/SupportingDocument/quantity
Msg/GoodsShipment/GoodsShipmentItem/SupportingDocument/amount</t>
  </si>
  <si>
    <t>11 03 000 000
12 03 006 000
12 03 014 000</t>
  </si>
  <si>
    <t>Positionsnummer
Unterlage/Menge
Unterlage/Betrag</t>
  </si>
  <si>
    <t>1304</t>
  </si>
  <si>
    <t>0009</t>
  </si>
  <si>
    <t>Einführer</t>
  </si>
  <si>
    <t>Ist keine IOSS-Nummer vorhanden, dann muss sich die Adresse des Einführers der Kleinsendung, sofern dieser kein Wirtschaftsbeteiligter ist, in Österreich befinden.</t>
  </si>
  <si>
    <t>WENN 'Msg/GoodsShipment/GoodsShipmentItem/Procedure/AdditionalProcedure/additionalProcedure' = C07
UND
WENN 'Msg/GoodsShipmentAdditionalInformation/code' 'Z005B' VORHANDEN
UND
WENN ‘Msg/GoodsShipment/AdditionalFiscalReference/role' FR5 NICHT VORHANDEN
UND 
WENN 'Msg/Importer/Address/country '  &lt;&gt; AT
setzen FC</t>
  </si>
  <si>
    <t>Msg/Importer/Address/country</t>
  </si>
  <si>
    <t>13 04 018 020</t>
  </si>
  <si>
    <t>Einführer/Identifikationsnummer
Einführer/Adresse/Land</t>
  </si>
  <si>
    <t>Msg/GoodsShipment/GoodsShipmentItem/Procedure/AdditionalProcedure/additionalProcedure
Msg/GoodsShipmentAdditionalInformation/code  
Msg/GoodsShipment/AdditionalFiscalReference/role</t>
  </si>
  <si>
    <t>11 10 000 000
12 02 008 000
13 16 031 000</t>
  </si>
  <si>
    <t>Zusätzliches Verfahren
Zusätzliche Information/Code
Zusätzlicher steuerlicher Verweis/Funktion</t>
  </si>
  <si>
    <t>IE415
IE4%_H7</t>
  </si>
  <si>
    <t>CRS</t>
  </si>
  <si>
    <t>1212</t>
  </si>
  <si>
    <t xml:space="preserve">Bewilligung </t>
  </si>
  <si>
    <t>Die Referenznummer der Bewilligung ist anzugeben.</t>
  </si>
  <si>
    <t>WENN 'Msg/*/Authorisation/type' VORHANDEN
UND 'Msg/*/Authorisation/reference Number' in NICHT VORHANDEN
setzen FC</t>
  </si>
  <si>
    <t>Msg/Authorisation/referenceNumber
Msg/GoodsShipment/GoodsShipmentItem/Authorisation/referenceNumber</t>
  </si>
  <si>
    <t>12 12 001 000</t>
  </si>
  <si>
    <t>Bewiligung/Referenznummer</t>
  </si>
  <si>
    <t>Msg/Authorisation/type
Msg/GoodsShipment/GoodsShipmentItem/Authorisation/type</t>
  </si>
  <si>
    <t>12 12 002 000</t>
  </si>
  <si>
    <t>Bewilligung/Art</t>
  </si>
  <si>
    <t>Liegt eine Import-Bewilligung vor, so ist diese immer bei der betreffenden Warenposition anzugeben.</t>
  </si>
  <si>
    <t>WENN zu 'Msg/GoodsShipment/SupportingDocument/type' in CLAT026:SW der Wert „J“ VORHANDEN
setzen FC</t>
  </si>
  <si>
    <t>Msg/GoodsShipment/SupportingDocument/type</t>
  </si>
  <si>
    <t>12 03 002 000</t>
  </si>
  <si>
    <t>Unterlage/Art</t>
  </si>
  <si>
    <t>0030</t>
  </si>
  <si>
    <t>Bei Verbringung von Waren aus einem steuerlichen Sondergebiet ist der Verfahren-Zusatzcode „F15“ anzugeben.</t>
  </si>
  <si>
    <r>
      <t xml:space="preserve">WENN ‘Msg/GoodsShipment/CountryOfDispatch/countryOfDispatch' = ES, FI, FR
UND 
WENN ‘Msg/GoodsShipment/AdditionalInformation/code' = UES01, UF%
UND
WENN ‘Msg/GoodsShipment/GoodsShipmentItem/Procedure/AdditionalProcedure/additionalProcedure' </t>
    </r>
    <r>
      <rPr>
        <sz val="12"/>
        <rFont val="Calibri"/>
        <family val="2"/>
      </rPr>
      <t>≠</t>
    </r>
    <r>
      <rPr>
        <sz val="12"/>
        <rFont val="Calibri"/>
        <family val="2"/>
        <scheme val="minor"/>
      </rPr>
      <t xml:space="preserve"> F15
setzen FC</t>
    </r>
  </si>
  <si>
    <t>Msg/GoodsShipment/CountryOfDispatch/countryOfDispatch
Msg/GoodsShipment/AdditionalInformation/code</t>
  </si>
  <si>
    <t>16 06 000 000
12 02 008 000</t>
  </si>
  <si>
    <t>Versendungsland
Zusätzliche Informationen/Code</t>
  </si>
  <si>
    <t>1603</t>
  </si>
  <si>
    <t>Bestimmungsland</t>
  </si>
  <si>
    <t xml:space="preserve">Das Bestimmungsland muss - ausgenommen bei unionsinterner Lieferung oder bei zentraler Zollabwicklung – immer Österreich sein. </t>
  </si>
  <si>
    <t>WENN 'Msg/GoodsShipment/GoodsShipmentItem/Procedure/requestedProcedure' ≠ 01, 42 oder 63
UND
{[WENN Land zu 'Msg/GoodsShipment/Consignment/LocationOfGoods/authorisationNumber' (LID) = AT in CRS
ODER 
WENN 'Msg/GoodsShipment/Consignment/LocationOfGoods/authorisationNumber' IN (AT0932967963685, AT0935150742082, AT0933966142970)]
ODER 
WENN 'Msg/GoodsShipment/Consignment/LocationOfGoods/CustomsOffice/referenceNumber ' = AT%}
UND
WENN 'Msg/GoodsShipment/Destination/countryOfDestination' ≠ ‚AT‘
setzen FC</t>
  </si>
  <si>
    <t>Msg/GoodsShipment/Destination/countryOfDestination</t>
  </si>
  <si>
    <t>16 03 000 000</t>
  </si>
  <si>
    <t xml:space="preserve">Msg/GoodsShipment/GoodsShipmentItem/Procedure/requestedProcedure
Msg/GoodsShipment/Consignment/LocationOfGoods/authorisationNumber 
Msg/GoodsShipment/Consignment/LocationOfGoods/CustomsOffice/referenceNumber </t>
  </si>
  <si>
    <t>11 09 001 000
16 15 052 000
16 15 047 001</t>
  </si>
  <si>
    <t xml:space="preserve">Beantragtes Verfahren
Warenort/Bewilligungsnummer (LID)
Warenort/Zollstelle/Referenznummer </t>
  </si>
  <si>
    <t>0007</t>
  </si>
  <si>
    <t>Der Verfahrenscode für die Überführung von Unionswaren in ein anderes Lagerverfahren als das Zolllagerverfahren ist nur bei zentraler Zollabwicklung mit Warenort in einem anderen Mitgliedstaat zulässig.</t>
  </si>
  <si>
    <t>WENN 'Msg/GoodsShipment/GoodsShipmentItem/Procedure/requestedProcedure' IN (95, 96)
UND
(WENN Land zu 'Msg/GoodsShipment/Consignment/LocationOfGoods/authorisationNumber' (LID) in CRS = AT, CH, LI
ODER 
WENN 'Msg/GoodsShipment/Consignment/LocationOfGoods/CustomsOffice/referenceNumber ' = AT%)
setzen FC</t>
  </si>
  <si>
    <t xml:space="preserve">Msg/GoodsShipment/Consignment/LocationOfGoods/authorisationNumber
Msg/GoodsShipment/Consignment/LocationOfGoods/CustomsOffice/referenceNumber </t>
  </si>
  <si>
    <t>16 15 002 000
16 15 047 001</t>
  </si>
  <si>
    <t>Warenort/Bewilligungsnummer (LID)
Warenort/Zollstelle/Referenznummer</t>
  </si>
  <si>
    <t>Msg/GoodsShipment/GoodsShipmentItem/Procedure/requestedProcedure</t>
  </si>
  <si>
    <t>11 09 001 000</t>
  </si>
  <si>
    <t>Beantragtes Verfahren</t>
  </si>
  <si>
    <t>WENN 'Msg/GoodsShipment/GoodsShipmentItem/Procedure/requestedProcedure' IN (95, 96)
UND
(WENN Land zu 'Msg/GoodsShipment/Consignment/LocationOfGoods/authorisationNumber' (LID) in CRS NICHT IN CL010 ausgenommen AT
ODER
WENN Land in 'Msg/GoodsShipment/Consignment/LocationOfGoods/CustomsOffice/referenceNumber 'NICHT IN CL010 ausgenommen AT)
setzen FC</t>
  </si>
  <si>
    <t>1709</t>
  </si>
  <si>
    <t>Zollstelle der Gestellung</t>
  </si>
  <si>
    <t>Bei zentraler Zollabwicklung muss die Nummer der Gestellungszollstelle vorhanden und gültig sein.</t>
  </si>
  <si>
    <t>WENN 'Msg/Authorisation/type' = 'C513'
UND
(WENN 'Msg/CustomsOfficeOfPresentation/referenceNumber' NICHT VORHANDEN
ODER
WENN 'Msg/CustomsOfficeOfPresentation/referenceNumber' zu der in 'Msg/Authorisation/referenceNumber' angeführten Bewilligung in CRS NICHT ENTHALTEN)
setzen FC</t>
  </si>
  <si>
    <t>Msg/CustomsOfficeOfPresentation/referenceNumber</t>
  </si>
  <si>
    <t xml:space="preserve"> 17 09 001 000</t>
  </si>
  <si>
    <t>Zollstelle der Gestellung/Referenznummer</t>
  </si>
  <si>
    <t xml:space="preserve">Msg/Authorisation/type
Msg/Authorisation/referenceNumber
</t>
  </si>
  <si>
    <t xml:space="preserve">12 12 002 000
12 12 001 000 </t>
  </si>
  <si>
    <t>Bewilligung/Art 
Bewilligung/Referenznummer</t>
  </si>
  <si>
    <t>IE4%_H7
IE515</t>
  </si>
  <si>
    <t>Bewilligung</t>
  </si>
  <si>
    <t>Die Bewilligung für das beantragte Verfahren muss - ausgenommen für die Endverwendung - auf Headerebene  angegeben werden.</t>
  </si>
  <si>
    <t>WENN 'Msg/GoodsShipment/AdditionalInformation/code' '00100' NICHT VORHANDEN
UND
WENN 'Msg/GoodsShipment/GoodsShipmentItem/Procedure/requestedProcedure' = '51, 53, 71, 46, 48' 
UND
WENN 'Msg/GoodShipment/Authorisation' NICHT VORHANDEN
setzen FC</t>
  </si>
  <si>
    <t>Msg/GoodShipment/Authorisation</t>
  </si>
  <si>
    <t>Msg/GoodsShipment/GoodsShipmentItem/Procedure/requestedProcedure
Msg/GoodsShipment/AdditionalInformation/code</t>
  </si>
  <si>
    <t>11 09 001 000
12 02 008 000</t>
  </si>
  <si>
    <t>Beantragtes Verfahren
Zusätzliche Information/Code</t>
  </si>
  <si>
    <t>1301</t>
  </si>
  <si>
    <t>Ausführer</t>
  </si>
  <si>
    <t>Der Ländercode zur Adresse des Ausführers muss gültig sein.</t>
  </si>
  <si>
    <t>WENN 'Msg/*/Exporter/Address/country' VORHANDEN
UND
(WENN 'Msg/*/Exporter/Address/country' NICHT in CL199 ENTHALTEN
ODER
WENN 'Msg/*/Exporter/Address/country' = EU, QS)
setzen FC</t>
  </si>
  <si>
    <t>Msg/GoodsShipment/Exporter/Address/country
Msg/GoodsShipment/GoodsShipmentItem/Exporter/Address/country</t>
  </si>
  <si>
    <t xml:space="preserve">13 01 018 020 </t>
  </si>
  <si>
    <t>Ausführer/Adresse/Land</t>
  </si>
  <si>
    <t>Die EORI des Einführers muss gültig sein.</t>
  </si>
  <si>
    <t>WENN 'Msg/Importer/identificationNumber' VORHANDEN
UND
WENN 'Msg/Importer/identificationNumber' NICHT IN CRS
setzen FC</t>
  </si>
  <si>
    <t>Msg/Importer/identificationNumber</t>
  </si>
  <si>
    <t xml:space="preserve">13 04 017 000 </t>
  </si>
  <si>
    <t>Einführer/Identifikationsnummer</t>
  </si>
  <si>
    <t>Bei Angabe der EORI-Nummer des Einführers sind Name und Adresse desselben nicht anzugeben.</t>
  </si>
  <si>
    <t>WENN 'Msg/Importer/identificationNumber' VORHANDEN
UND 
WENN 'Msg/Importer/name' ODER 'Msg/Importer/Address' VORHANDEN
setzen FC</t>
  </si>
  <si>
    <t>Msg/Importer/name
Msg/Importer/Address</t>
  </si>
  <si>
    <t xml:space="preserve">13 04 016 000 
13 04 018 000 </t>
  </si>
  <si>
    <t>Einführer/Name
Einführer/Adresse</t>
  </si>
  <si>
    <t xml:space="preserve">IE4%
IE4%_H7
</t>
  </si>
  <si>
    <t>Wird die EORI-Nummer des Einführers nicht angegeben, sind Name und Adresse desselben anzugeben.</t>
  </si>
  <si>
    <t>WENN 'Msg/Importer/identificationNumber' NICHT VORHANDEN
UND 
WENN 'Msg/Importer/name' UND 'Msg/Importer/Address' NICHT VORHANDEN
setzen FC</t>
  </si>
  <si>
    <t>Die Felder Name und Straße &amp; Nummer des Einführers dürfen nicht gleich lauten.</t>
  </si>
  <si>
    <t>WENN 'Msg/Importer/name' UND 'Msg/Importer/Address/streetAndNumber' ident sind
setzen FC</t>
  </si>
  <si>
    <t>Importer/name
Importer/Address/streetAndNumber</t>
  </si>
  <si>
    <t xml:space="preserve">13 04 016 000
13 04 018 019 </t>
  </si>
  <si>
    <t>Einführer/Name
Einführer/Adresse/Straße und Nummer</t>
  </si>
  <si>
    <t>Der Ländercode zur Adresse des Einführers muss gültig sein.</t>
  </si>
  <si>
    <t>WENN 'Msg/Importer/Address/country' VORHANDEN 
UND
(WENN 'Msg/Importer/Address/country' NICHT in CL199
UND
WENN Ländercode = EU, QS)
setzen FC</t>
  </si>
  <si>
    <t xml:space="preserve">13 04 018 020 </t>
  </si>
  <si>
    <t>Einführer/Adresse/Land</t>
  </si>
  <si>
    <t>Die Postleitzahl zur Adresse des Einführers muss gültig sein.</t>
  </si>
  <si>
    <t>WENN 'Msg/Importer/Address/country' = 'AT'
UND
WENN 'Msg/Importer/Address/postcode' nicht in Tabelle PLZTAB  (Gültigkeitsdatum beachten)
setzen FC</t>
  </si>
  <si>
    <t>Msg/Importer/Address/postcode</t>
  </si>
  <si>
    <t xml:space="preserve">13 04 018 021 </t>
  </si>
  <si>
    <t xml:space="preserve">Einführer/Adresse/Postleitzahl </t>
  </si>
  <si>
    <t>Ist der Einführer ein Wirtschaftsbeteiligter, ist - ausgenommen bei Anmeldungen durch die Post AG - die EORI des Einführers anzugeben.</t>
  </si>
  <si>
    <t>WENN 'Msg/Representative/status' = 3 oder NICHT VORHANDEN
UND
WENN ‘Msg/Declarant/identificationNumber' ≠ 'ATEOS1000000030'
UND
(WENN 'Msg/GoodsShipmentAdditionalInformation/code' 'Z005B' NICHT VORHANDEN
UND
WENN 'Msg/Importer/identificationNumber' NICHT VORHANDEN)
setzen FC</t>
  </si>
  <si>
    <t>Msg/GoodsShipmentAdditionalInformation/code	 
Msg/Declarant/identificationNumber
Msg/Representative/identificationNumber
Msg/Representative/status</t>
  </si>
  <si>
    <t>12 02 008 000
13 05 017 000
13 06 017 000
13 06 030 000</t>
  </si>
  <si>
    <t>Zusätzliche Information/Code  
Anmelder/Identifikationsnummer
Vertreter/Identifikationsnummer
Vertreter/Status</t>
  </si>
  <si>
    <t>0008</t>
  </si>
  <si>
    <t>WENN 'Msg/Representative/status' = 2
UND
WENN 'Msg/Representative/identificationNumber' ≠ 'ATEOS1000000030'
UND
(WENN 'Msg/GoodsShipmentAdditionalInformation/code' 'Z005B' NICHT VORHANDEN
UND
WENN 'Msg/Importer/identificationNumber' NICHT VORHANDEN)
setzen FC</t>
  </si>
  <si>
    <t>Bei Gestellungsmitteilung im Anschreibeverfahren mit zusätzlicher Art der Anmeldung N muss die Bewilligung für Anschreibeverfahren angegeben werden.</t>
  </si>
  <si>
    <t>WENN 'additionalDeclarationType' = 'N'
UND
WENN 'Msg/Authorisation/type' "C514" NICHT VORHANDEN
setzen FC</t>
  </si>
  <si>
    <t>Msg/Authorisation/type</t>
  </si>
  <si>
    <t>IE415_I1</t>
  </si>
  <si>
    <t>Bei Vereinfachter Anmeldung mit zusätzlicher Art der Anmeldung C oder F muss die Bewilligung für die vereinfachte Anmeldung angegeben werden.</t>
  </si>
  <si>
    <t>WENN 'Msg/ImportOperation/additionalDeclarationType' = 'C, F'
UND
WENN 'Msg/Authorisation/type' "C512" NICHT VORHANDEN
setzen FC</t>
  </si>
  <si>
    <t>zusätzliche Information</t>
  </si>
  <si>
    <t>Die Anwendung des Zahlungsaufschubs - Mehrwertsteuersystem (§ 26 Abs.3 Zi 2 UStG - Zahlungsart „G“) ist nur zulässig, wenn der Schuldner der EUSt zum vollen Vorsteuerabzug berechtigt ist.</t>
  </si>
  <si>
    <t>WENN 'methodOfPayment' = „G“
UND
WENN ‘Msg/GoodsShipment/AdditionalInformation/code' U0121 NICHT VORHANDEN
setzen FC</t>
  </si>
  <si>
    <t>Msg/GoodsShipment/AdditionalInformation/code</t>
  </si>
  <si>
    <t>DutiesAndTaxes/methodOfPayment</t>
  </si>
  <si>
    <t>14 03 038 000</t>
  </si>
  <si>
    <t>Zölle und Abgaben/Zahlungsart</t>
  </si>
  <si>
    <t>Die Bemessung der Sicherheit exklusive EUST ist nur zulässig, wenn dies in der Zollanmeldung beantragt wird und die zur Sicherheitsleistung verpflichtete Person zur Umsatzsteuer veranlagt ist.</t>
  </si>
  <si>
    <t>WENN ‘guaranteeCode' = 02, 04, 91
UND
(WENN ‘Msg/GoodsShipment/AdditionalInformation/code' UZG56 NICHT VORHANDEN
UND
WENN 'Msg/GoodsShipment/AdditionalFiscalReference/role' FR1 NICHT VORHANDEN)
setzen FC</t>
  </si>
  <si>
    <t>Msg/GoodsShipment/AdditionalInformation/code
Msg/GoodsShipment/AdditionalFiscalReference/role</t>
  </si>
  <si>
    <t>12 02 008 000
13 16 031 000</t>
  </si>
  <si>
    <t>Zusätzliche Information/Code
Zusätzlicher steuerlicher Verweis/Funktion</t>
  </si>
  <si>
    <t>Guarantee/guaranteeCode</t>
  </si>
  <si>
    <t xml:space="preserve">99 02 008 000 </t>
  </si>
  <si>
    <t>Sicherheitscode</t>
  </si>
  <si>
    <t>1204</t>
  </si>
  <si>
    <t>Sonstiger Verweis</t>
  </si>
  <si>
    <t>Gilt ein sonstiger Verweis für alle Warenpositionen, ist dieser auf Headerebene anzugeben.</t>
  </si>
  <si>
    <t>WENN ‘Msg/GoodsShipment/GoodsShipmentItem/AdditionalReference' (type und gegebenenfalls referenceNumber) für alle Positionen gleich ist,
DANN muss ‘Msg/GoodsShipment/AdditionalReference' auf Headerebene verwendet werden
UND die Datengruppe 'Msg/GoodsShipment/GoodsShipmentItem/AdditionalReference'  darf NICHT verwendet werden, 
WENN DOCH
setzen FC</t>
  </si>
  <si>
    <t>Msg/GoodsShipment/AdditionalReference
Msg/GoodsShipment/GoodsShipmentItem/AdditionalReference</t>
  </si>
  <si>
    <t>12 04 000 000</t>
  </si>
  <si>
    <t>Msg/GoodsShipment/GoodsShipmentItem/AdditionalReference/type
Msg/GoodsShipment/GoodsShipmentItem/AdditionalReference/referenceNumber</t>
  </si>
  <si>
    <t>12 04 002 000
12 04 001 000</t>
  </si>
  <si>
    <t>Sonstiger Verweis/Art
Sonstiger Verweis/Referenznummer</t>
  </si>
  <si>
    <t>Wird nur eine Warenposition angemeldet sind alle sonstigen Verweise auf Headerebene anzugeben.</t>
  </si>
  <si>
    <t>WENN KEINE Warenposition mit 'Msg/GoodsShipment/GoodsShipmentItem/declarationGoodsItemNumber' &gt; 1 VORHANDEN,
DANN darf 'Msg/GoodsShipment/GoodsShipmentItem/AdditionalReference' (Warenpositionsebene) NICHT verwendet werden, 
WENN DOCH
setzen FC</t>
  </si>
  <si>
    <t>Msg/GoodsShipment/GoodsShipmentItem/AdditionalReference</t>
  </si>
  <si>
    <t>Msg/GoodsShipment/GoodsShipmentItem/declarationGoodsItemNumber</t>
  </si>
  <si>
    <t>Positionsnummer</t>
  </si>
  <si>
    <t>IE4%
IE4&amp;_H7</t>
  </si>
  <si>
    <t>1205</t>
  </si>
  <si>
    <t>Transportdokument</t>
  </si>
  <si>
    <t>Gilt ein Transportdokument für alle Warenpositionen, ist dieses auf Headerebene anzugeben.</t>
  </si>
  <si>
    <t>WENN 'Msg/GoodsShipment/GoodsShipmentItem/TransportDocument' (type und gegebenenfalls referenceNumber) für alle Positionen gleich ist
DANN muss zwingend die Datengruppe 'Msg/GoodsShipment/TransportDocument' auf Headerebene verwendet werden
UND 'Msg/GoodsShipment/GoodsShipmentItem/TransportDocument' darf NICHT verwendet werden, 
WENN DOCH
setzen FC</t>
  </si>
  <si>
    <t>Msg/GoodsShipment/TransportDocument
Msg/GoodsShipment/GoodsShipmentItem/TransportDocument</t>
  </si>
  <si>
    <t>12 05 000 000</t>
  </si>
  <si>
    <t>Msg/GoodsShipment/GoodsShipmentItem/TransportDocument/type
Msg/GoodsShipment/GoodsShipmentItem/TransportDocument/referenceNumber</t>
  </si>
  <si>
    <t>12 05 002 000
12 05 001 000</t>
  </si>
  <si>
    <t>Transportdokument/Art
Transportdokument/Referenznummer</t>
  </si>
  <si>
    <t>Wird nur eine Warenposition angemeldet sind alle Transportdokumente auf Headerebene anzugeben.</t>
  </si>
  <si>
    <t>WENN Warenposition mit dem Wert in 'Msg/GoodShipment/GoodsShipmentItem/declarationGoodsItemNumber' &gt; 1 NICHT VORHANDEN,
DANN darf die Datengruppe 'Msg/GoodsShipment/GoodsShipmentItem/TransportDocument' NICHT verwendet werden, 
WENN DOCH
setzen FC</t>
  </si>
  <si>
    <t>Msg/GoodsShipment/GoodsShipmentItem/TransportDocument</t>
  </si>
  <si>
    <t>11 03 000 000</t>
  </si>
  <si>
    <t xml:space="preserve">IE4%
IE4&amp;_H7
</t>
  </si>
  <si>
    <t>1208</t>
  </si>
  <si>
    <t>Referenznummer/UCR</t>
  </si>
  <si>
    <t xml:space="preserve">Gilt die selbe UCR für alle Warenpositionen, ist diese auf Headerebene anzugeben. </t>
  </si>
  <si>
    <t>WENN 'Msg/GoodsShipment/GoodsShipmentItem/referenceNumberUcr' für alle Positionen gleich ist
DANN muss zwingend 'Msg/GoodsShipment/Consignment/referenceNumberUcr' auf Headerebene verwendet werden
UND 'Msg/GoodsShipment/GoodsShipmentItem/referenceNumberUcr' darf NICHT verwendet werden, 
WENN DOCH
setzen FC</t>
  </si>
  <si>
    <t>Msg/GoodsShipment/Consignment/referenceNumberUcr
Msg/GoodsShipment/GoodsShipmentItem/referenceNumberUcr</t>
  </si>
  <si>
    <t>12 08 001 000</t>
  </si>
  <si>
    <t>Msg/GoodsShipment/GoodsShipmentItem/referenceNumberUcr</t>
  </si>
  <si>
    <t xml:space="preserve">Wird nur eine Warenposition angemeldet, ist die UCR auf Headerebene anzugeben. </t>
  </si>
  <si>
    <t>WENN Warenposition mit dem Wert in 'Msg/GoodShipment/GoodsShipmentItem/declarationGoodsItemNumber' &gt; 1 NICHT VORHANDEN,
DANN darf 'Msg/GoodsShipment/GoodsShipmentItem/referenceNumberUcr' NICHT verwendet werden, 
WENN DOCH
setzen FC</t>
  </si>
  <si>
    <t>1209</t>
  </si>
  <si>
    <t>LRN</t>
  </si>
  <si>
    <t>Die angegebene LRN muss je Anmelder oder Vertreter und je Kalenderjahr eindeutig sein und darf nicht in gültigen (bereits registrierten bzw. angenommenen) Anmeldungen vorkommen.</t>
  </si>
  <si>
    <t>WENN 'Msg/ImportOperation/additionalDeclarationType' = A, B, C, D, E, F
UND
WENN 'Msg/ImportOperation/LRN' in Bezug auf 'Msg/Declarant/identificationNumber' oder - wenn vorhanden - in Bezug auf 'Msg/Representative/identificationNumber' und Kalenderjahr laut 'Msg/PrepDT' NICHT eindeutig
setzen FC</t>
  </si>
  <si>
    <t>Msg/ImportOperation/LRN</t>
  </si>
  <si>
    <t>12 09 000 000</t>
  </si>
  <si>
    <t xml:space="preserve">Msg/ImportOperation/additionalDeclarationType
Msg/Declarant/identificationNumber
Msg/Representative/identificationNumber
Msg/PrepDT
</t>
  </si>
  <si>
    <t>11 02 000 000
13 05 017 000
13 06 017 000
- - -</t>
  </si>
  <si>
    <t>zusätzliche Art der Anmeldung
Anmelder/Identifikationsnummer
Vertreter/Identifikationsnummer
Erstellungszeitpunkt</t>
  </si>
  <si>
    <t>IE415
IE4&amp;_H7</t>
  </si>
  <si>
    <t>Die EORI des Inhabers der Bewilligung muss gültig sein.</t>
  </si>
  <si>
    <t>WENN 'Msg/*/Authorisation/holderOfTheAuthorisation' VORHANDEN
UND
WENN 'Msg/*/Authorisation/holderOfTheAuthorisation' NICHT IN CRS
setzen FC</t>
  </si>
  <si>
    <t>Msg/Authorisation/holderOfTheAuthorisation
Msg/GoodsShipment/GoodsShipmentItem/Authorisation/holderOfTheAuthorisation</t>
  </si>
  <si>
    <t>12 12 080 000</t>
  </si>
  <si>
    <t>Bewilligung/Inhaber der Bewilligung</t>
  </si>
  <si>
    <t>9902</t>
  </si>
  <si>
    <t>Art der Sicherheitsleistung</t>
  </si>
  <si>
    <t xml:space="preserve">Bei Befreiung bzw. Abstandnahme von der Sicherheitsleistung (Art der Sicherheitsleistung mit Code 0, 5, 8, D, E, F, G) ist die Angabe eines Sicherheitscodes nicht zulässig. </t>
  </si>
  <si>
    <t>[WENN ‘Msg/Guarantee/guaranteeType ' IN (0, 5, 8, D, E, F, G)
UND
WENN ‘Msg/Guarantee/guaranteeCode ' ist VORHANDEN]
ODER
[WENN ‘Msg/Guarantee/guaranteeCode ' NICHT VORHANDEN
UND
WENN ‘Msg/Guarantee/guaranteeType ' NICHT IN (0, 5, 8, D, E, F, G)]
setzen FC</t>
  </si>
  <si>
    <t>Msg/Guarantee/guaranteeType
Msg/Guarantee/guaranteeCode</t>
  </si>
  <si>
    <t>99 02 002 000
99 02 008 000</t>
  </si>
  <si>
    <t>Art der Sicherheitsleistung
Sicherheitscode</t>
  </si>
  <si>
    <t>Bei Gesamtsicherheit oder Einzelsicherheit durch Bürgschaft (Art der Sicherheitsleistung Code 1 oder 2), sind nur die Sicherheitscodes für eine geldunwirksame Sicherheitsleistung im Wege einer Gesamtsicherheit oder Einzelsicherheit (Codes 90, 91) zulässig.</t>
  </si>
  <si>
    <t>(WENN ‘Msg/Guarantee/guaranteeType ' = 1,2
UND
WENN ‘Msg/Guarantee/guaranteeCode ' ≠ 90, 91)
ODER
(WENN ‘Msg/Guarantee/guaranteeCode ' = 90, 91
UND
WENN ‘Msg/Guarantee/guaranteeType ' ≠ 1,2)
setzen FC</t>
  </si>
  <si>
    <t>Bei Einzelsicherheit in anderer Form, die dieselbe Gewähr für die Entrichtung der Abgaben bietet (Art der Sicherheitsleistung mit Code I) sind nur die Sicherheitscodes für eine geldunwirksame Sicherheitsleistung im Wege eines besicherten Zahlungsaufschubs (Codes 03, 04) zulässig.</t>
  </si>
  <si>
    <t>(WENN ‘Msg/Guarantee/guaranteeType' = I
UND
WENN ‘Msg/Guarantee/guaranteeCode' ≠ 03, 04)
ODER
(WENN ‘Msg/Guarantee/guaranteeCode' = 03, 04
UND
WENN ‘Msg/Guarantee/guaranteeType' ≠ I)
setzen FC</t>
  </si>
  <si>
    <t>Bei Sicherheitsleistung in bar oder einem anderen der Barsicherheit gleichgestellten Zahlungsmittel sind nur die Sicherheitscodes für eine geldwirksame Sicherheitsleistung (Codes 01, 02) zulässig.</t>
  </si>
  <si>
    <t>(WENN ‘Msg/Guarantee/guaranteeType' = 3
UND
WENN ‘Msg/Guarantee/guaranteeCode' ≠ 01, 02)
ODER
(WENN ‘Msg/Guarantee/guaranteeCode' = 01, 02
UND
WENN ‘Msg/Guarantee/guaranteeType' ≠ 3)
setzen FC</t>
  </si>
  <si>
    <t>1403</t>
  </si>
  <si>
    <t>In Rechnung gestellter Gesamtbetrag</t>
  </si>
  <si>
    <t>Wird ein Windhund Kontingent beantragt, so ist die jeweilige in der Tabelle T3_37000 angeführte Kontingentmenge als Bemessungsgrundlage mit der entsprechenden Mengeneinheit (ausgenommen bei Kontingentmengen in Euro) anzuführen.</t>
  </si>
  <si>
    <t>WENN ‘Msg/GoodsShipment/GoodsShipmentItem/Commodity/quotaOrderNumber' in T3_37000 ENTHALTEN
UND
WENN in T3_37000 Mass_einh_code/ Mass_einh_qual_code laut 
CLAT039: measurementUnit/measurementQualifier VORHANDEN
UND
WENN ‘Msg/GoodsShipment/GoodsShipmentItem/Commodity/CalculationOfTaxes/DutiesAndTaxes/TaxBase/measurementUnitAndQualifier' laut CLAT039:measurementUnitAndQualifier NICHT VORHANDEN
setzen FC</t>
  </si>
  <si>
    <t>Msg/GoodsShipment/GoodsShipmentItem/Commodity/CalculationOfTaxes/DutiesAndTaxes/TaxBase/measurementUnitAndQualifier</t>
  </si>
  <si>
    <t>14 03 040 005</t>
  </si>
  <si>
    <t>Maßeinheit und Qualifikator</t>
  </si>
  <si>
    <t>Msg/GoodsShipment/GoodsShipmentItem/Commodity/quotaOrderNumber</t>
  </si>
  <si>
    <t xml:space="preserve">99 01 000 000 </t>
  </si>
  <si>
    <t>Kontingentnummer</t>
  </si>
  <si>
    <t>1411</t>
  </si>
  <si>
    <t>Präferenz</t>
  </si>
  <si>
    <t>Im Rahmen der Anwendung der von der Europäischen Union geschlossenen Zollunionsabkommen (Verfahren Zusatzcode ‚F16‘) ist der entsprechende Präferenzcode anzugeben.</t>
  </si>
  <si>
    <t>WENN ‘Msg/GoodsShipment/GoodsShipmentItem/Procedure/AdditionalProcedure/additionalProcedure' = ‚F16‘ 
UND 
WENN ‘Msg/GoodsShipment/GoodsShipmentItem/Commodity/CalculationOfTaxes/preference' ≠ ‘4%’ 
setzen FC</t>
  </si>
  <si>
    <t>Msg/GoodsShipment/GoodsShipmentItem/Commodity/CalculationOfTaxes/preference</t>
  </si>
  <si>
    <t>14 11 000 000</t>
  </si>
  <si>
    <t xml:space="preserve">Bei Anwendung der Zollaussetzung für  militärische Güter, für bestimmte Arten von Wasserfahrzeugen oder für Bohr- oder Förderplattformen ist der Präferenzcode für die Zollaussetzung (Code 110) anzugeben. </t>
  </si>
  <si>
    <t xml:space="preserve">WENN 'Msg/GoodsShipment/GoodsShipmentItem/Procedure/AdditionalProcedure/additionalProcedure' = 618, 689
UND 
WENN 'Msg/GoodsShipment/GoodsShipmentItem/Commodity/CalculationOfTaxes/preference' 110 NICHT VORHANDEN
setzen FC </t>
  </si>
  <si>
    <t>Die Angabe mehrere Codes für das zusätzliche Verfahren zu einer Warenposition ist nur bei einer Zollanmeldung im Rahmen der zentralen Zollabwicklung zulässig.</t>
  </si>
  <si>
    <t>Msg/GoodsShipment/GoodsShipmentItem/Procedure/AdditionalProcedure/ccQualifier</t>
  </si>
  <si>
    <t>11 10 099 000</t>
  </si>
  <si>
    <t>Qualifikator zentrale Zollabwicklung</t>
  </si>
  <si>
    <t>Bei Befreiung von der Einfuhrlizenz für Rückwaren ist der entsprechende Code für das zusätzliche Verfahren anzugeben.</t>
  </si>
  <si>
    <t>WENN 'Msg/*/AdditionalInformation/code' = A0192
UND
WENN 'Msg/GoodsShipment/GoodsShipmentItem/Procedure/AdditionalProcedure/additionalProcedure' NICHT LIKE F01, F02
setzen FC</t>
  </si>
  <si>
    <t xml:space="preserve">Msg/GoodsShipment/GoodsShipmentItem/Procedure/AdditionalProcedure/additionalProcedure </t>
  </si>
  <si>
    <t>Zusätzliche Information/Code</t>
  </si>
  <si>
    <t>Bei Befreiung von der Einfuhrlizenz für Übersiedlungsgut ist der entsprechende Code für das zusätzliche Verfahren anzugeben.</t>
  </si>
  <si>
    <r>
      <t xml:space="preserve">WENN 'Msg/*/AdditionalInformation/code' = A0193
UND
WENN 'Msg/GoodsShipment/GoodsShipmentItem/Procedure/AdditionalProcedure/additionalProcedure' </t>
    </r>
    <r>
      <rPr>
        <sz val="12"/>
        <rFont val="Calibri"/>
        <family val="2"/>
      </rPr>
      <t>≠</t>
    </r>
    <r>
      <rPr>
        <sz val="10.199999999999999"/>
        <rFont val="Calibri"/>
        <family val="2"/>
      </rPr>
      <t xml:space="preserve"> C01</t>
    </r>
    <r>
      <rPr>
        <sz val="12"/>
        <rFont val="Calibri"/>
        <family val="2"/>
        <scheme val="minor"/>
      </rPr>
      <t xml:space="preserve">
setzen FC</t>
    </r>
  </si>
  <si>
    <t>0010</t>
  </si>
  <si>
    <t>Bei Befreiung von der Einfuhrlizenz für Erbschaftsgut ist der entsprechende Code für das zusätzliche Verfahren anzugeben.</t>
  </si>
  <si>
    <r>
      <t xml:space="preserve">WENN 'Msg/*/AdditionalInformation/code' = A0194
UND
WENN 'Msg/GoodsShipment/GoodsShipmentItem/Procedure/AdditionalProcedure/additionalProcedure' </t>
    </r>
    <r>
      <rPr>
        <sz val="12"/>
        <rFont val="Calibri"/>
        <family val="2"/>
      </rPr>
      <t>≠</t>
    </r>
    <r>
      <rPr>
        <sz val="10.199999999999999"/>
        <rFont val="Calibri"/>
        <family val="2"/>
      </rPr>
      <t xml:space="preserve"> C04</t>
    </r>
    <r>
      <rPr>
        <sz val="12"/>
        <rFont val="Calibri"/>
        <family val="2"/>
        <scheme val="minor"/>
      </rPr>
      <t xml:space="preserve">
setzen FC</t>
    </r>
  </si>
  <si>
    <t>1606</t>
  </si>
  <si>
    <t>Bei Befreiung von der Einfuhrlizenz aufgrund bilateraler Hilfeleistungsabkommen ist nur für bestimmte Versendungsländer zulässig.</t>
  </si>
  <si>
    <t>WENN 'Msg/*/AdditionalInformation/code' = A2AHG
UND
WENN WENN ‘Msg/*/CountryOfDispatch/countryOfDispatch' NICHT LIKE CH, LI, JO, AL
setzen FC</t>
  </si>
  <si>
    <t xml:space="preserve">Msg/GoodsShipment/CountryOfDispatch/countryOfDispatch
Msg/GoodsShipment/GoodsShipmentItem/CountryOfDispatch/countryOfDispatch
</t>
  </si>
  <si>
    <t xml:space="preserve">16 06 000 000
</t>
  </si>
  <si>
    <t xml:space="preserve">Versendungsland
</t>
  </si>
  <si>
    <t>Gilt ein Bestimmungsland für alle Warenpositionen (für alle Warenpositionen ident) so ist diese auf Headerebene anzugeben.</t>
  </si>
  <si>
    <t xml:space="preserve">WENN 
'Msg/GoodsShipment/GoodsShipmentItem/Destination/countryOfDestination' für alle Positionen gleich ist 
DANN
muss zwingend 'Msg/GoodsShipment/Destination/countryOfDestination' auf Headerebene angegeben werden
UND
'Msg/GoodsShipment/GoodsShipmentItem/Destination/countryOfDestination' darf nicht verwendet werden,
WENN DOCH
setzen FC
</t>
  </si>
  <si>
    <t>Msg/GoodsShipment/Destination/countryOfDestination
Msg/GoodsShipment/GoodsShipmentItem/Destination/countryOfDestination</t>
  </si>
  <si>
    <t xml:space="preserve">16 03 000 000 </t>
  </si>
  <si>
    <t>Msg/GoodsShipment/GoodsShipmentItem/Destination/countryOfDestination</t>
  </si>
  <si>
    <t>1404</t>
  </si>
  <si>
    <t>Währung</t>
  </si>
  <si>
    <t>Der angeführte Code für die Währung der Zuschläge bzw. Abzüge muss  zum Zeitpunkt der Annahme der Anmeldung gültig sein.</t>
  </si>
  <si>
    <t xml:space="preserve">WENN 'Msg/*/AdditionsAndDeductions/currency' angeführt
UND
WENN in CL352 zum Zeitpunkt der Annahme nicht enthalten
setzen FC
</t>
  </si>
  <si>
    <t>Msg/GoodsShipment/GoodsShipmentItem/CustomsValuation/AdditionsAndDeductions/currency
Msg/GoodsShipment/AdditionsAndDeductions/currency</t>
  </si>
  <si>
    <t>14 04 012 000</t>
  </si>
  <si>
    <t>Zuschläge und Abzüge/Währung</t>
  </si>
  <si>
    <t>Der angeführte Code für die Bemessungsgrundlage muss  zum Zeitpunkt der Annahme der Anmeldung gültig sein.</t>
  </si>
  <si>
    <t xml:space="preserve">WENN 'Msg/GoodsShipment/GoodsShipmentItem/Commodity/CalculationOfTaxes/DutiesAndTaxes/TaxBase/currencyCode' angeführt
UND
WENN in CL352 zum Zeitpunkt der Annahme nicht enthalten
setzen FC
</t>
  </si>
  <si>
    <t>Msg/GoodsShipment/GoodsShipmentItem/Commodity/CalculationOfTaxes/DutiesAndTaxes/TaxBase/currencyCode</t>
  </si>
  <si>
    <t>14 03 040 012</t>
  </si>
  <si>
    <t>Bemessungsgrundlage/Währung</t>
  </si>
  <si>
    <t>Der angeführte Code für die Unterlagenwährung muss zum Zeitpunkt der Annahme der Anmeldung gültig sein.</t>
  </si>
  <si>
    <t xml:space="preserve">WENN 'Msg/GoodsShipment/GoodsShipmentItem/SupportingDocument/currency' angeführt
UND
WENN in CL352 zum Zeitpunkt der Annahme nicht enthalten
setzen FC
</t>
  </si>
  <si>
    <t>Msg/GoodsShipment/GoodsShipmentItem/SupportingDocument/currency</t>
  </si>
  <si>
    <t>12 03 012 000</t>
  </si>
  <si>
    <t>1406</t>
  </si>
  <si>
    <t xml:space="preserve">In Rechnung gestellter Gesamtbetrag </t>
  </si>
  <si>
    <t>Der in Rechnung gestellte Gesamtbetrag muss - ausgenommen bei der Zollanmeldung zum Zolllagerverfahren - zwingend angegegben werden</t>
  </si>
  <si>
    <t xml:space="preserve">WENN 'Msg/GoodsShipment/GoodsShipmentItem/Procedure/requestedProcedure' ≠ 71
UND
WENN 'Msg/GoodsShipment/totalAmountInvoiced' NICHT VORHANDEN
setzen FC
</t>
  </si>
  <si>
    <t>Msg/GoodsShipment/totalAmountInvoiced</t>
  </si>
  <si>
    <t>14 06 000 000</t>
  </si>
  <si>
    <t xml:space="preserve">Msg/GoodsShipment/GoodsShipmentItem/Procedure/requestedProcedure'  </t>
  </si>
  <si>
    <t>1508</t>
  </si>
  <si>
    <t>Datum und Uhrzeit der Gestellung</t>
  </si>
  <si>
    <t>Der Gestellungszeitpunkt ist ausschließlich bei Abgabe einer Zollanmeldung vor Gestellung (zusätzliche Art der Anmeldung „D“, „E“ oder „F“) zulässig.</t>
  </si>
  <si>
    <t>WENN 'Msg/ImportOperation/additionalDeclarationType' ≠ D, E, F
UND
WENN 'Msg/ImportOperation/dateAndTimeOfPresentation' VORHANDEN
setzen FC</t>
  </si>
  <si>
    <t>Msg/ImportOperation/dateAndTimeOfPresentation</t>
  </si>
  <si>
    <t xml:space="preserve">15 08 000 000 </t>
  </si>
  <si>
    <t>Gestellungszeitpunkt</t>
  </si>
  <si>
    <t>Bei Vereinfachter Anmeldung (zusätzliche Art der Anmeldung C, F oder Y) muss die entsprechende Bewilligung angegeben werden.</t>
  </si>
  <si>
    <t>WENN 'Msg/ImportOperation/additionalDeclarationType' = C, F, Y
UND
WENN 'Msg/Authorisation/type' C512 NICHT VORHANDEN
setzen FC</t>
  </si>
  <si>
    <t>IE415
IE415_I1</t>
  </si>
  <si>
    <t>1401</t>
  </si>
  <si>
    <t>Lieferbedingung</t>
  </si>
  <si>
    <t>Der angegebene Ländercode muss gültig sein.</t>
  </si>
  <si>
    <t>WENN 'Msg/GoodsShipment/DeliveryTerms/Country' VORHANDEN
UND
WENN 'Msg/GoodsShipment/DeliveryTerms/country' in CL008 NICHT ENTHALTEN
setzen FC</t>
  </si>
  <si>
    <t>Msg/GoodsShipment/DeliveryTerms/country</t>
  </si>
  <si>
    <t>14 01 020 000</t>
  </si>
  <si>
    <t>Lieferbedingung/Land</t>
  </si>
  <si>
    <t>Abgabenberechnung</t>
  </si>
  <si>
    <t>Bei Anmeldung von Kleinsendungen (C07) ohne IOSS-Nummer ist zwingend die Zahlungsart anzugeben.</t>
  </si>
  <si>
    <r>
      <t xml:space="preserve">WENN ‘Msg/GoodsShipment/GoodsShipmentItem/Procedure/AdditionalProcedure/additionalProcedure' = C07
UND
WENN ‘Msg/GoodsShipment/AdditionalFiscalReference/role' </t>
    </r>
    <r>
      <rPr>
        <sz val="12"/>
        <rFont val="Calibri"/>
        <family val="2"/>
      </rPr>
      <t>≠</t>
    </r>
    <r>
      <rPr>
        <sz val="10.199999999999999"/>
        <rFont val="Calibri"/>
        <family val="2"/>
      </rPr>
      <t xml:space="preserve"> </t>
    </r>
    <r>
      <rPr>
        <sz val="12"/>
        <rFont val="Calibri"/>
        <family val="2"/>
        <scheme val="minor"/>
      </rPr>
      <t>FR5
UND
WENN 'Msg/GoodsShipment/GoodsShipmentItem/Commodity/CalculationOfTaxes/DutiesAndTaxes/methodOfPayment' NICHT VORHANDEN
setzen FC</t>
    </r>
  </si>
  <si>
    <t>Msg/GoodsShipment/GoodsShipmentItem/Commodity/CalculationOfTaxes/DutiesAndTaxes/methodOfPayment</t>
  </si>
  <si>
    <t>Msg/GoodsShipment/GoodsShipmentItem/Procedure/AdditionalProcedure/additionalProcedure
Msg/GoodsShipment/AdditionalFiscalReference/role
Msg/GoodsShipment/GoodsShipmentItem/AdditionalFiscalReference/role</t>
  </si>
  <si>
    <t>11 10 000 000
13 16 031 000</t>
  </si>
  <si>
    <t>Zusätzliches Verfahren
Zusätzlicher steuerlicher Verweis/Funktion</t>
  </si>
  <si>
    <t>Ist der Einführer kein Wirtschaftsbeteiligter (zusätzlicher Informationencode = Z005B) darf die Zahlungsart nicht auf Zahlungsaufschub - Mehrwertsteuersystem (§ 26 Abs.3 Zi 2 UStG - Code „G“) lauten.</t>
  </si>
  <si>
    <t>WENN ‘Msg/*/AdditionalInformation/code' = Z005B
UND
WENN 'Msg/GoodsShipment/GoodsShipmentItem/Commodity/CalculationOfTaxes/DutiesAndTaxes/methodOfPayment' = G
setzen FC</t>
  </si>
  <si>
    <t>1305</t>
  </si>
  <si>
    <t>Anmelder</t>
  </si>
  <si>
    <t>Der Anmelder muss im Zollgebiet der Union ansässig sein.</t>
  </si>
  <si>
    <t>WENN ‘Msg/Declarant/identificationNumber' NICHT VORHANDEN
UND
WENN 'Msg/GoodsShipment/Consignment/LocationOfGoods/qualifierOfIdentification' = V
UND 
WENN 'Msg/GoodsShipment/Consignment/LocationOfGoods/CustomsOffice/referenceNumber' NICHT IN (AT800900, AT801000, AT801100, AT920100, AT920400, AT920700, AT920900, AT930000, AT930200, AT930300, AT930400, AT930600, AT930900)
UND 
WENN ‘Msg/Declarant/Address/country' nicht in CL553 
setzen FC</t>
  </si>
  <si>
    <t>Msg/Declarant/Address/country</t>
  </si>
  <si>
    <t>Anmelder/Land</t>
  </si>
  <si>
    <t>Msg/GoodsShipment/dateOfAcceptance
Msg/GoodsShipment/Consignment/LocationOfGoods/CustomsOffice/referenceNumber
Msg/GoodsShipment/Consignment/LocationOfGoods/qualifierOfIdentification</t>
  </si>
  <si>
    <t>15 09 000 000
16 15 047 001
16 15 046 000</t>
  </si>
  <si>
    <t>Datum der Annahme
Warenort/Zollstelle/Referenznummer 
Warenort/Art der Ortsbestimmung</t>
  </si>
  <si>
    <t>WENN ‘Msg/Declarant/identificationNumber' NICHT VORHANDEN
UND
WENN 'Msg/GoodsShipment/Consignment/LocationOfGoods/qualifierOfIdentification' = Y
UND 
WENN 'Msg/GoodsShipment/Consignment/LocationOfGoods/authorisationNumber' NICHT IN (AT0932967963685, AT0935150742082, AT0933966142970)
UND 
WENN ‘Msg/Declarant/Address/country' NICHT IN CL553 
setzen FC</t>
  </si>
  <si>
    <t>Msg/GoodsShipment/dateOfAcceptance
Msg/GoodsShipment/Consignment/LocationOfGoods/authorisationNumber
Msg/GoodsShipment/Consignment/LocationOfGoods/qualifierOfIdentification</t>
  </si>
  <si>
    <t>15 09 000 000
16 15 052 000
16 15 046 000</t>
  </si>
  <si>
    <t>Datum der Annahme
Warenort/Bewilligungsnummer (LID)
Warenort/Art der Ortsbestimmung</t>
  </si>
  <si>
    <t>Bei der Zollabfertigung an der CH/LI-Grenze muss der Anmelder im Zollgebiet der Union oder in der Schweiz oder in Liechtenstein ansässig sein.</t>
  </si>
  <si>
    <t>WENN 'Msg/Declarant/identificationNumber' NICHT VORHANDEN
UND
WENN 'Msg/GoodsShipment/Consignment/LocationOfGoods/qualifierOfIdentification' = V
UND 
WENN 'Msg/GoodsShipment/Consignment/LocationOfGoods/CustomsOffice/referenceNumber' IN (AT800900, AT801000, AT801100, AT920100, AT920400, AT920700, AT920900, AT930000, AT930200, AT930300, AT930400, AT930600, AT930900)
UND 
WENN ‘Msg/Declarant/Address/country' NICHT IN („CH“, „LI“) oder nicht in  CL553 
setzen FC</t>
  </si>
  <si>
    <t>WENN ‘Msg/Declarant/identificationNumber' NICHT VORHANDEN
UND
WENN 'Msg/GoodsShipment/Consignment/LocationOfGoods/qualifierOfIdentification' = Y
UND 
WENN 'Msg/GoodsShipment/Consignment/LocationOfGoods/authorisationNumber'  IN (AT0932967963685, AT0935150742082, AT0933966142970)
UND 
WENN ‘Msg/Declarant/Address/country' NICHT IN („CH“, „LI“) oder NICHT IN CL553 
setzen FC</t>
  </si>
  <si>
    <t>Wird die Zollanmeldung von einem Vertreter abgegeben, darf die Identifikationsnummer des Zollsachbearbeiters (RIN) des Anmelders nicht angegeben werden.</t>
  </si>
  <si>
    <t>WENN Datengruppe 'Msg/Representative' VORHANDEN
UND 
WENN 'Msg/Declarant/RIN' VORHANDEN
setzen FC</t>
  </si>
  <si>
    <t>Msg/Declarant/RIN</t>
  </si>
  <si>
    <t xml:space="preserve">13 05 000 017 </t>
  </si>
  <si>
    <t>Anmelder/RIN</t>
  </si>
  <si>
    <t>Msg/Representative</t>
  </si>
  <si>
    <t xml:space="preserve">13 06 000 000 </t>
  </si>
  <si>
    <t>Vertreter</t>
  </si>
  <si>
    <t>Die RIN des Zollsachbearbeiters des Anmelders muss angegeben werden.</t>
  </si>
  <si>
    <t>WENN 'Msg/Representative' NICHT VORHANDEN
UND
WENN ‘Msg/Declarant/identificationNumber' VORHANDEN
UND
WENN ‘Msg/Declarant/RIN' NICHT VORHANDEN
setzen FC</t>
  </si>
  <si>
    <t>Msg/Declarant/identificationNumber</t>
  </si>
  <si>
    <t>13 05 017 000</t>
  </si>
  <si>
    <t>Anmelder/Identifikationsnummer</t>
  </si>
  <si>
    <t>Bei Angabe der EORI-Nummer des Anmelders sind Name und Adresse desselben nicht anzugeben.</t>
  </si>
  <si>
    <t>WENN ‘Msg/Declarant/identificationNumber' VORHANDEN
UND 
WENN ‘Msg/Declarant/name' ODER ‘Msg/Declarant/Address' VORHANDEN
setzen FC</t>
  </si>
  <si>
    <t>Msg/Declarant/name	 
Msg/Declarant/Address</t>
  </si>
  <si>
    <t xml:space="preserve">13 05 016 000
13 05 018 000 </t>
  </si>
  <si>
    <t>Anmelder/Name
Anmelder/Adresse</t>
  </si>
  <si>
    <t>Wird die EORI-Nummer des Anmelders nicht angegeben, sind Name und Adresse desselben anzugeben.</t>
  </si>
  <si>
    <t>WENN ‘Msg/Declarant/identificationNumber' NICHT VORHANDEN
UND 
WENN ‘Msg/Declarant/name' UND ‘Msg/Declarant/Address' NICHT VORHANDEN
setzen FC</t>
  </si>
  <si>
    <t>Der Gestellungszeitpunkt darf nicht in der Vergangenheit liegen.</t>
  </si>
  <si>
    <t>WENN 'Msg/ImportOperation/dateAndTimeOfPresentationOfTheGoods' &lt; Übermittlungsdatum
setzen FC</t>
  </si>
  <si>
    <t>Msg/ImportOperation/dateAndTimeOfPresentationOfTheGoods</t>
  </si>
  <si>
    <t>Bei zentraler Zollabwicklung muss für nationale Codes der Qualifikator zentrale Zollabwicklung angegeben werden.</t>
  </si>
  <si>
    <t>(WENN Land zu 'Msg/GoodsShipment/Consignment/LocationOfGoods/authorisationNumber' (LID) in CRS ≠ AT, CH, LI
ODER 
WENN 'Msg/GoodsShipment/Consignment/LocationOfGoods/CustomsOffice/referenceNumber ' ≠ AT%)
UND
WENN 'Msg/*/AdditionalReference/type' in CL380:Code NICHT ENTHALTEN
UND
WENN 'Msg/*/AdditionalReference/ccQualifier' NICHT VORHANDEN
setzen FC</t>
  </si>
  <si>
    <t xml:space="preserve">Msg/GoodsShipment/AdditionalReference/ccQualifier
Msg/GoodsShipment/GoodsShipmentItem/AdditionalReference/ccQualifier
</t>
  </si>
  <si>
    <t xml:space="preserve">Msg/GoodsShipment/Consignment/LocationOfGoods/authorisationNumber
Msg/GoodsShipment/Consignment/LocationOfGoods/CustomsOffice/referenceNumber 
Msg/GoodsShipment/AdditionalReference/type
Msg/GoodsShipment/GoodsShipmentItem/AdditionalReference/type
</t>
  </si>
  <si>
    <t>16 15 052 000
16 15 047 001
12 04 002 000</t>
  </si>
  <si>
    <t>Warenort/Bewilligungsnummer (LID)
Warenort/Zollstelle/Referenznummer 
Sosntiger Verweis Art</t>
  </si>
  <si>
    <t>(WENN Land zu 'Msg/GoodsShipment/Consignment/LocationOfGoods/authorisationNumber' (LID) in CRS ≠ AT, CH, LI
ODER 
WENN 'Msg/GoodsShipment/Consignment/LocationOfGoods/CustomsOffice/referenceNumber ' ≠ AT%)
UND
WENN 'Msg/*/SupportingDocument/type' in CL213:CODE NICHT ENTHALTEN
UND
WENN 'Msg/*/SupportingDocument/ccQualifier' NICHT VORHANDEN
setzen FC</t>
  </si>
  <si>
    <t xml:space="preserve">Msg/GoodsShipment/SupportingDocument/ccQualifier
Msg/GoodsShipment/GoodsShipmentItem/SupportingDocument/ccQualifier
</t>
  </si>
  <si>
    <t xml:space="preserve">Msg/GoodsShipment/Consignment/LocationOfGoods/authorisationNumber
Msg/GoodsShipment/Consignment/LocationOfGoods/CustomsOffice/referenceNumber 
Msg/GoodsShipment/SupportingDocument/type
Msg/GoodsShipment/GoodsShipmentItem/SupportingDocument/type
</t>
  </si>
  <si>
    <t>16 15 052 000
17 09 000 000
12 03 002 000</t>
  </si>
  <si>
    <t>Warenort/Bewilligungsnummer (LID)
Warenort/Zollstelle/Referenznummer
Unterlage/Art</t>
  </si>
  <si>
    <t>9999</t>
  </si>
  <si>
    <t>Allgemein</t>
  </si>
  <si>
    <t>Der Qualifikator zentrale Zollabwicklung darf nur den Ländercode der Zollstelle der Abgabe der Zollanmeldung oder der Gestellungszollstelle enthalten.</t>
  </si>
  <si>
    <t>WENN 'Msg/*/ccQualifier' VORHANDEN
UND
WENN 'Msg/*/ccQualifier' ungleich Land von SCI (Zollstelle wo Anmeldung abgegeben wird) oder Land von PCI (Msg/CustomsOfficeOfPresentation/referenceNumber)
setzen FC</t>
  </si>
  <si>
    <t xml:space="preserve">…/AdditionalProcedure/ccQualifier	 
…/PreviousDocument/ccQualifier	 
…/AdditionalInformation/ccQualifier	
…/SupportingDocument/ccQualifier	
…/AdditionalReference/ccQualifier	 
…/DeferredPayment/ccQualifier	 
…/DutiesAndTaxes/ccQualifier	 
…/TaxBase/ccQualifier	 
…/Destination/ccQualifier	 
…/NationalAdditionalCode/ccQualifier	 
…/GuaranteeReference/ccQualifier	 </t>
  </si>
  <si>
    <t xml:space="preserve">11 10 099 000
12 01 099 000 
12 02 099 000 
12 03 099 000 
12 04 099 000
12 10 099 000
14 03 039 099
14 03 040 099
16 04 099 000
18 09 060 099
99 03 099 000 </t>
  </si>
  <si>
    <t>Zusätzliches Verfahren/Qualifikator zentrale Zollabwicklung
Vorpapier/Qualifikator zentrale Zollabwicklung
Zusätzliche Information/Qualifikator zentrale Zollabwicklung
Unterlage/Qualifikator zentrale Zollabwicklung
Sonstiger Verweis/Qualifikator zentrale Zollabwicklung 
Zahlungsaufschub/Qualifikator zentrale Zollabwicklung
Zölle und Abgaben/Qualifikator zentrale Zollabwicklung
Bemessungsgrundlage/Qualifikator zentrale Zollabwicklung
Bestimmungsland/Qualifikator zentrale Zollabwicklung
Nationaler Zusatzcode/Qualifikator zentrale Zollabwicklung
SicherheitsleistungQualifikator zentrale Zollabwicklung</t>
  </si>
  <si>
    <t>Allgemeine Prüfungen</t>
  </si>
  <si>
    <t>Der Qualifikator für die zentrale Zollabwicklung muss gültig sein</t>
  </si>
  <si>
    <t xml:space="preserve">WENN 'Msg/*/ccQualifier' VORHANDEN
UND
WENN 'Msg/*/ccQualifier' in CL010 NICHT ENTHALTEN
setzen FC </t>
  </si>
  <si>
    <t>Der Qualifikator für die zentrale Zollabwicklung darf nur bei zentraler Zollabwicklung verwendet werden.</t>
  </si>
  <si>
    <t>WENN 'Msg/Authorisation/type' C513 NICHT VORHANDEN
UND
WENN 'Msg/*/ccQualifier' VORHANDEN
setzen FC</t>
  </si>
  <si>
    <t>1806</t>
  </si>
  <si>
    <t>Verpackung</t>
  </si>
  <si>
    <t>Die Anzahl der Packstücke muss zumindest bei einer Warenposition größer "0" sein.</t>
  </si>
  <si>
    <t>WENN 'Msg/GoodsShipment/GoodsShipmentItem/Packaging/numberOfPackages' VORHANDEN
UND
WENN Wert bei allen 'Msg/GoodsShipment/GoodsShipmentItem/Packaging/numberOfPackages' = 0
setzen FC</t>
  </si>
  <si>
    <t>Msg/GoodsShipment/GoodsShipmentItem/Packaging/numberOfPackages</t>
  </si>
  <si>
    <t xml:space="preserve">18 06 004 000 </t>
  </si>
  <si>
    <t>Anzahl der Packstücke</t>
  </si>
  <si>
    <t>IE4 %</t>
  </si>
  <si>
    <t>Unterlage
Bewilligung</t>
  </si>
  <si>
    <t>Für die Überführung in das Zolllagerverfahren muss die entsprechende Bewilligung codiert werden.</t>
  </si>
  <si>
    <t xml:space="preserve">Msg/Authorisation/type
</t>
  </si>
  <si>
    <t xml:space="preserve">Beantragtes Verfahren </t>
  </si>
  <si>
    <t>1801</t>
  </si>
  <si>
    <t>0012</t>
  </si>
  <si>
    <t>Menge in besonderer Maßeinheit</t>
  </si>
  <si>
    <t>Bei Alkohol, Tabakwaren oder Parfums in Privatsendungen (C08) sind die entsprechenden Mengen anzugeben.</t>
  </si>
  <si>
    <t>WENN ‘Msg/GoodsShipment/GoodsShipmentItem/Procedure/AdditionalProcedure/additionalProcedure' = C08
UND
WENN ‘harmonizedSystemSubheadingCode' LIKE 2203%, 2204%, 2205%, 2206%, 2207%, 2208%, 24%, 3303%
UND
WENN Taric-Maßnahme 109/110/111 VORHANDEN
UND
WENN 'Commodity/GoodsMeasure/supplementaryUnits' NICHT VORHANDEN
setzen FC</t>
  </si>
  <si>
    <t>Msg/GoodsShipment/GoodsShipmentItem/Commodity/GoodsMeasure/supplementaryUnits</t>
  </si>
  <si>
    <t>18 02 000 000</t>
  </si>
  <si>
    <t>Msg/GoodsShipment/GoodsShipmentItem/Procedure/AdditionalProcedure/additionalProcedure
'Msg/GoodsShipment/GoodsShipmentItem/Commodity/CommodityCode/harmonizedSystemSubheadingCode</t>
  </si>
  <si>
    <t>11 10 001 000
18 09 056 000</t>
  </si>
  <si>
    <t>Verfahren/Zusätzliches Verfahren
Code der Unterposition des Harmonisierten Systems</t>
  </si>
  <si>
    <t>Die angegebene AEO-Bewilligung muss für den Status eines AEOC oder AEOF erteilt sein.</t>
  </si>
  <si>
    <r>
      <t xml:space="preserve">WENN 'Msg/GoodsShipment/GoodsShipmentItem/AdditionalReference/type' = Y022, Y023, Y024, Y025, Y026
UND
WENN zu 'Msg/GoodsShipment/GoodsShipmentItem/AdditionalReference/referenceNumber' in CRS SUB_TYPE </t>
    </r>
    <r>
      <rPr>
        <sz val="12"/>
        <rFont val="Calibri"/>
        <family val="2"/>
      </rPr>
      <t>≠</t>
    </r>
    <r>
      <rPr>
        <sz val="12"/>
        <rFont val="Calibri"/>
        <family val="2"/>
        <scheme val="minor"/>
      </rPr>
      <t xml:space="preserve"> AEOC, AEOF 
setzen FC</t>
    </r>
  </si>
  <si>
    <t>Msg/GoodsShipment/GoodsShipmentItem/AdditionalReference/referenceNumber</t>
  </si>
  <si>
    <t>sonstiger Verweis/Referenznummer</t>
  </si>
  <si>
    <t>Msg/GoodsShipment/GoodsShipmentItem/AdditionalReference/type</t>
  </si>
  <si>
    <t>12 04 002 000</t>
  </si>
  <si>
    <t>sonstiger Verweis/Art</t>
  </si>
  <si>
    <t>1316</t>
  </si>
  <si>
    <t>Bei Gestellung der Waren an einem österreichischen Warenort oder einem Amtsplatz muss die für den Einführer eine österreichische UID-Nummer angegeben werden.</t>
  </si>
  <si>
    <t>(WENN Land zu 'Msg/GoodsShipment/Consignment/LocationOfGoods/authorisationNumber' (LID) in CRS = AT, CH, LI
ODER
WENN 'Msg/GoodsShipment/Consignment/LocationOfGoods/CustomsOffice/referenceNumber' = AT%)
UND
WENN 'Msg/*/AdditionalFiscalReference/role' = FR1
UND
WENN 'Msg/*/AdditionalFiscalReference/vatIdentificationNumber' NICHT BEGINNT mit AT
setzen FC</t>
  </si>
  <si>
    <t>Msg/GoodsShipment/AdditionalFiscalReference/vatIdentificationNumber
Msg/GoodsShipment/GoodsShipmentItem/AdditionalFiscalReference/vatIdentificationNumber</t>
  </si>
  <si>
    <t>13 16 034 000</t>
  </si>
  <si>
    <t>zusätzlicher steuerlicher Verweis/Identifikationsnummer für Steuerzwecke</t>
  </si>
  <si>
    <t>Msg/GoodsShipment/Consignment/LocationOfGoods/authorisationNumber
Msg/GoodsShipment/Consignment/LocationOfGoods/CustomsOffice/referenceNumber
Msg/GoodsShipment/AdditionalFiscalReference/role
Msg/GoodsShipment/GoodsShipmentItem/AdditionalFiscalReference/role</t>
  </si>
  <si>
    <t>16 15 052 000
16 15 047 001
13 16 031 000</t>
  </si>
  <si>
    <t>Warenort/Bewilligungsnummer (LID)
Warenort/Zollstelle/Referenznummer
Warenortzusätzlicher steuerlicher Verweis/Funktion</t>
  </si>
  <si>
    <t>NI99020007</t>
  </si>
  <si>
    <t>Sicherheitsleistung</t>
  </si>
  <si>
    <t>Bei geldwirksamer Sicherheitsleistung (Sicherheitscodes 01, 02) ist als Art der Sicherheitsleistung nur eine Einzelsicherheit (Code 3) zulässig.</t>
  </si>
  <si>
    <t>WENN ‘Msg/Guarantee/guaranteeCode' = 01, 02
UND
WENN ‘Msg/Guarantee/guaranteeType' 3 NICHT VORHANDEN
setzen FC</t>
  </si>
  <si>
    <t>Msg/Guarantee/guaranteeType</t>
  </si>
  <si>
    <t>99 02 002 000</t>
  </si>
  <si>
    <t>Msg/Guarantee/guaranteeCode</t>
  </si>
  <si>
    <t>99 02 008 000</t>
  </si>
  <si>
    <t>NI99020008</t>
  </si>
  <si>
    <t>Bei Einzelsicherheit (Art der Sicherheitsleistung Code 3) sind nur die Sicherheitscodes für eine geldwirksame Sicherheitsleistung (Sicherheitscodes 01, 02) zulässig.</t>
  </si>
  <si>
    <t>WENN ‘Msg/Guarantee/guaranteeType' = 3
UND
WENN ‘Msg/Guarantee/guaranteeCode' 01, 02 NICHT VORHANDEN
setzen FC</t>
  </si>
  <si>
    <t>NI99020009</t>
  </si>
  <si>
    <t>Bei geldunwirksamer Sicherheitsleistung im Wege des besicherten Zahlungsaufschubkontos (Sicherheitscodes 03, 04) ist als Art der Sicherheitsleistung nur eine Form der Sicherheitsleistung gemäß Artikel 92 (1) c UZK (Code I) zulässig.</t>
  </si>
  <si>
    <t>WENN ‘Msg/Guarantee/guaranteeCode' = 03, 04
UND
WENN ‘Msg/Guarantee/guaranteeType' I NICHT VORHANDEN
setzen FC</t>
  </si>
  <si>
    <t>NI99020010</t>
  </si>
  <si>
    <t>Bei einer Form der Sicherheitsleistung gemäß Artikel 92 (1) c UZK (Art der Sicherheitsleistung Code I) sind nur die Sicherheitscodes für eine geldunwirksame Sicherheitsleistung im Wege des besicherten Zahlungsaufschubkontos (Sicherheitscodes 03, 04) zulässig.</t>
  </si>
  <si>
    <t>WENN ‘Msg/Guarantee/guaranteeType' = I
UND
WENN ‘Msg/Guarantee/guaranteeCode' 03, 04 NICHT VORHANDEN
setzen FC</t>
  </si>
  <si>
    <t>NI99020011</t>
  </si>
  <si>
    <t>0011</t>
  </si>
  <si>
    <t>Bei Einzelsicherheit (Art der Sicherheitsleistung Code 3) sind nur die Zahlungsarten Barzahlung, Kreditkarte und Scheck (Code A, B, C) zulässig.</t>
  </si>
  <si>
    <t>WENN ‘Msg/Guarantee/guaranteeType' = 3
UND
WENN ‘Msg/GoodsShipment/GoodsShipmentItem/Commodity/CalculationOfTaxes/DutiesAndTaxes/methodOfPayment' A, B, C NICHT VORHANDEN
setzen FC</t>
  </si>
  <si>
    <t>Zahlungsart</t>
  </si>
  <si>
    <t xml:space="preserve">Msg/Guarantee/guaranteeType </t>
  </si>
  <si>
    <t>NI99020012</t>
  </si>
  <si>
    <t>Bei geldunwirksamer Sicherheitsleistung im Wege einer Bürgschaft oder Hinterlegung als Gesamtsicherheit oder für den Einzelfall (Sicherheitscodes 90, 91) ist als Art der Sicherheitsleistung nur eine Gesamtsicherheit oder eine Einzelsicherheit durch Bürgschaft (Code 1, 2) zulässig.</t>
  </si>
  <si>
    <t>WENN ‘Msg/Guarantee/guaranteeCode' = 90, 91
UND
WENN ‘Msg/Guarantee/guaranteeType' 1, 2 NICHT VORHANDEN
setzen FC</t>
  </si>
  <si>
    <t>NI99020013</t>
  </si>
  <si>
    <t>0013</t>
  </si>
  <si>
    <t>Bei Gesamtsicherheit und Einzelsicherheit durch Bürgschaft (Art der Sicherheitsleistung Code 1, 2) sind nur die Sicherheitscodes für eine geldunwirksame Sicherheitsleistung im Wege einer Bürgschaft oder Hinterlegung als Gesamtsicherheit oder für den Einzelfall (Sicherheitscodes 90, 91) zulässig.</t>
  </si>
  <si>
    <t>WENN  ‘Msg/Guarantee/guaranteeType' 1, 2
UND
WENN ‘Msg/Guarantee/guaranteeCode' = 90, 91 NICHT VORHANDEN
setzen FC</t>
  </si>
  <si>
    <t>NI13160008</t>
  </si>
  <si>
    <t>Zusätzlicher steuerlicher Verweis</t>
  </si>
  <si>
    <t>Wird für die Waren die Berechtigung zum vollen Vorsteuerabzug erklärt, ist die Umsatzsteueridentifikationsnummer des EUSt-Schuldners bei der Einfuhr anzugeben.</t>
  </si>
  <si>
    <t>WENN  ‘Msg/*/AdditionalInformation/code' U0121
UND
WENN ‘Msg/*/AdditionalFiscalReference/role' = FR1 NICHT VORHANDEN
setzen FC</t>
  </si>
  <si>
    <t>Msg/GoodsShipment/AdditionalFiscalReference/role
Msg/GoodsShipment/GoodsShipmentItem/AdditionalFiscalReference/role</t>
  </si>
  <si>
    <t>13 16 031 000</t>
  </si>
  <si>
    <t>Zusätzlicher steuerlicher Verweis/Funktion</t>
  </si>
  <si>
    <t>0026</t>
  </si>
  <si>
    <t>Bei Sicherheitsleistung exklusive EUSt (Sicherheitscodes 02, 04, 91) ist als zusätzliche Information der Code für die volle Vorsteuerabzugsberechtigung (Code U0121) anzugeben.</t>
  </si>
  <si>
    <t>WENN  ‘Msg/Guarantee/guaranteeCode' 02, 04, 91
UND
WENN ‘Msg/*/AdditionalInformation/code' U0121 NICHT VORHANDEN
setzen FC</t>
  </si>
  <si>
    <t xml:space="preserve">Bei unionsinterner Lieferung darf das Land zur UID-Nummer des EUSt-Schuldners im Einfuhrmitgliedstaat oder des Fiskalvertreters (Sonder-UID) nicht ident mit dem Land zur UID-Nummer des Erwerbers sein. </t>
  </si>
  <si>
    <t>WENN 'Msg/GoodsShipment/GoodsShipmentItem/Procedure/requestedProcedure' = 42, 63
UND
(WENN im Datenelement 'Msg/*/AdditionalFiscalReference/role' zu FR1 oder FR3 BEGINNT mit ATU%
UND
WENN im Datenelement 'Msg/*/AdditionalFiscalReference/vatIdentificationNumber' zu FR2 UID-Land = AT)
ODER
(WENN im Datenelement 'Msg/*/AdditionalFiscalReference/vatIdentificationNumber' zu FR1 oder FR3 UID-Land ≠ AT
UND
WENN im Datenelement 'Msg/*/AdditionalFiscalReference/vatIdentificationNumber' zu FR2 UID-Land ≠ AT)
setzen FC</t>
  </si>
  <si>
    <t xml:space="preserve">
Msg/GoodsShipment/GoodsShipmentItem/AdditionalFiscalReference/vatIdentificationNumber
Msg/GoodsShipment/GoodsShipmentItem/AdditionalFiscalReference/vatIdentificationNumber  </t>
  </si>
  <si>
    <t xml:space="preserve">13 16 034 000 </t>
  </si>
  <si>
    <t>Zusätzlicher steuerlicher Verweis/	MWSt.-Identifikationsnummer</t>
  </si>
  <si>
    <t>Msg/GoodsShipment/GoodsShipmentItem/Procedure/requestedProcedure
Msg/GoodsShipment/AdditionalFiscalReference/role
Msg/GoodsShipment/GoodsShipmentItem/AdditionalFiscalReference/role</t>
  </si>
  <si>
    <t>11 09 001 000
13 16 031 000</t>
  </si>
  <si>
    <t>Beantragtes Verfahren
Zusätzlicher steuerlicher Verweis/Funktion</t>
  </si>
  <si>
    <t xml:space="preserve">Bei unionsinterner Lieferung sind nur die UID-Nummern des EUSt-Schuldners im Einfuhrmitgliedstaat (Lieferer) oder des Fiskalvertreters (Sonder-UID) sowie des Erwerbers im Bestimmungsmitgliedstaat zulässig. </t>
  </si>
  <si>
    <t>WENN 'Msg/GoodsShipment/GoodsShipmentItem/Procedure/requestedProcedure' = 42, 63
UND
WENN 'Msg/*/AdditionalFiscalReference/role' = FR1 oder FR3
UND
WENN 'Msg/*/AdditionalFiscalReference/role' FR2 NICHT VORHANDEN
setzen FC</t>
  </si>
  <si>
    <t xml:space="preserve">Bei unionsinterner Lieferung ist nur entweder die UID-Nummern des  Einführers oder des Fiskalvertreters (Sonder-UID) zulässig. </t>
  </si>
  <si>
    <t>WENN 'Msg/GoodsShipment/GoodsShipmentItem/Procedure/requestedProcedure' = 42, 63
UND
WENN 'Msg/*/AdditionalFiscalReference/role' FR1 VORHANDEN
UND
WENN 'Msg/*/AdditionalFiscalReference/role' FR3 VORHANDEN
setzen FC</t>
  </si>
  <si>
    <t xml:space="preserve">- - - </t>
  </si>
  <si>
    <t>Nachrichtenheader</t>
  </si>
  <si>
    <t>Als Empfänger der Nachricht muss "BMF" gesetzt werden.</t>
  </si>
  <si>
    <t>WENN im 'MsgRcp' NICHT VORHANDEN
ODER
WENN 'MsgRcp' &lt;&gt; „BMF“
setzen FC</t>
  </si>
  <si>
    <t>MsgRcp</t>
  </si>
  <si>
    <t>Message recipient</t>
  </si>
  <si>
    <t>Nachrichtenempfänger</t>
  </si>
  <si>
    <t>IEATPN15
IEATPN14</t>
  </si>
  <si>
    <t>1407</t>
  </si>
  <si>
    <t>Indikatoren für die Bewertung</t>
  </si>
  <si>
    <t>Der Code für die Indikatoren für die Bewertung ist nicht zulässig.</t>
  </si>
  <si>
    <t>WENN ‘Msg/GoodsShipment/GoodsShipmentItem/ValuationAdjustment/valuationIndicators' VORHANDEN
UND
WENN ‘Msg/GoodsShipment/GoodsShipmentItem/ValuationAdjustment/valuationIndicators' in CLAT032 NICHT ENTHALTEN.
setzen FC</t>
  </si>
  <si>
    <t>Msg/GoodsShipment/GoodsShipmentItem/ValuationAdjustment/valuationIndicators</t>
  </si>
  <si>
    <t xml:space="preserve">14 07 000 000 </t>
  </si>
  <si>
    <t>ex NR0101</t>
  </si>
  <si>
    <t>Der Code für die zusätzliche Art der Anmeldung muss gültig sein.</t>
  </si>
  <si>
    <t>WENN 'Msg/ImportOperation/additionalDeclarationType' VORHANDEN
UND
(WENN Land zu 'Msg/GoodsShipment/Consignment/LocationOfGoods/authorisationNumber' (LID) in CRS = AT,CH, LI
ODER 
WENN 'Msg/CustomsOfficeOfPresentation/referenceNumber' BEGINNT MIT AT)
UND 
WENN 'Msg/ImportOperation/additionalDeclarationType' in CL042 oder CLAT042 NICHT ENTHALTEN
setzen FC</t>
  </si>
  <si>
    <t>11 02 000 000</t>
  </si>
  <si>
    <t xml:space="preserve">Msg/GoodsShipment/Consignment/LocationOfGoods/authorisationNumber
Msg/CustomsOfficeOfPresentation/referenceNumber
</t>
  </si>
  <si>
    <t>16 15 052 000
17 09 001 000</t>
  </si>
  <si>
    <t>Warenort/Bewilligungsnummer (LID)
Zollstelle der Gestellung/Referenznummer</t>
  </si>
  <si>
    <t xml:space="preserve">IE4% 
(ausgen. H7)
</t>
  </si>
  <si>
    <t>Art der Anmeldung</t>
  </si>
  <si>
    <t>Der Code für die Art der Anmeldung muss gültig sein.</t>
  </si>
  <si>
    <t>WENN 'Msg/ImportOperation/declarationType' in CL231 NICHT ENTHALTEN
setzen FC</t>
  </si>
  <si>
    <t>Msg/ImportOperation/declarationType</t>
  </si>
  <si>
    <t>11 01 000 000</t>
  </si>
  <si>
    <t>ex NR0108</t>
  </si>
  <si>
    <t>Bei regelmäßiger Anwendung der vereinfachten Zollanmeldung muss die entsprechende Bewilligung angegeben werden.</t>
  </si>
  <si>
    <t>WENN 'Msg/ImportOperation/additionalDeclarationType' IN C, F
UND
WENN 'Msg/Authorisation/type' C512 NICHT VORHANDEN
setzen FC</t>
  </si>
  <si>
    <t>ex NR1410</t>
  </si>
  <si>
    <t>Die EORI des Vertreters muss zum Annahmedatum gültig sein.</t>
  </si>
  <si>
    <t>WENN 'Msg/Representative/identificationNumber' VORHANDEN
UND
WENN 'Msg/Representative/identificationNumber' NICHT IN CRS
setzen FC</t>
  </si>
  <si>
    <t>Msg/Representative/identificationNumber</t>
  </si>
  <si>
    <t>Vertreter/Identifikationsnummer</t>
  </si>
  <si>
    <t>Msg/Representative/RIN
Msg/GoodsShipment/dateOfAcceptance</t>
  </si>
  <si>
    <t>13 04 000 017
15 09 000 000</t>
  </si>
  <si>
    <t>Vertreter/RIN
Datum der Annahme</t>
  </si>
  <si>
    <t>ex NR3001</t>
  </si>
  <si>
    <t>Die angegebene Zollstelle (Zollstellennummer) ist nicht gültig.</t>
  </si>
  <si>
    <t>WENN 'Msg/GoodsShipment/Consignment/LocationOfGoods/CustomsOffice/referenceNumber' VORHANDEN
UND
WENN 'Msg/GoodsShipment/Consignment/LocationOfGoods/CustomsOffice/referenceNumber' in CL141 NICHT ENTHALTEN
setzen FC</t>
  </si>
  <si>
    <t>Msg/GoodsShipment/Consignment/LocationOfGoods/CustomsOffice/referenceNumber</t>
  </si>
  <si>
    <t>16 15 047 001</t>
  </si>
  <si>
    <t>Warenort/Zollstelle/Referenznummer</t>
  </si>
  <si>
    <t>ex NR3756</t>
  </si>
  <si>
    <t>1408</t>
  </si>
  <si>
    <t>In Rechnung gestellter Positionsbetrag</t>
  </si>
  <si>
    <t>Der Code für das zusätzliche Verfahren ‚C07‘  ist nur bis zu einem Wert je Sendung von 150 Euro zulässig.</t>
  </si>
  <si>
    <t xml:space="preserve">WENN ‘Msg/GoodsShipment/GoodsShipmentItem/Commodity/InvoiceLine/itemAmountInvoiced' VORHANDEN
UND
(WENN ‘Msg/GoodsShipment/GoodsShipmentItem/Procedure/AdditionalProcedure/additionalProcedure' = C07
UND
WENN Wert der Sendung (∑ aller ‘Msg/GoodsShipment/GoodsShipmentItem/Commodity/InvoiceLine/itemAmountInvoiced' in Euro ohne Berücksichtigung der Zuschläge und Abschläge) &gt; 150 EUR)
setzen FC </t>
  </si>
  <si>
    <t>Msg/GoodsShipment/GoodsShipmentItem/Commodity/InvoiceLine/itemAmountInvoiced</t>
  </si>
  <si>
    <t xml:space="preserve">14 08 000 000 </t>
  </si>
  <si>
    <t>IE4%
(ausgen.
H6, H7)</t>
  </si>
  <si>
    <t>Der Gesamtwert der Warenpositionen mit zusätzlichem Verfahren ‚C08‘ darf den Wert von 45 Euro nicht übersteigen</t>
  </si>
  <si>
    <t xml:space="preserve">(WENN ‘Msg/GoodsShipment/GoodsShipmentItem/Commodity/InvoiceLine/itemAmountInvoiced' VORHANDEN
UND
WENN ‘Msg/GoodsShipment/GoodsShipmentItem/Procedure/AdditionalProcedure/additionalProcedure'' = 'C08')
UND
WENN Wert aller Positionen mit 'C08' (∑ aller ‘Msg/GoodsShipment/GoodsShipmentItem/Commodity/InvoiceLine/itemAmountInvoiced' in Euro ohne Berücksichtigung der Zuschläge und Abschläge) &gt; 45 EUR
setzen FC </t>
  </si>
  <si>
    <t>Der Code für das zusätzliche Verfahren ‚301‘ ist je Reisenden ausgenommen im See- oder Flugverkehr nur bis zu einem Wert von 300 Euro zulässig.</t>
  </si>
  <si>
    <t>(WENN ‘Msg/GoodsShipment/GoodsShipmentItem/Commodity/InvoiceLine/itemAmountInvoiced' VORHANDEN
UND
WENN ‘Msg/GoodsShipment/GoodsShipmentItem/Procedure/AdditionalProcedure/additionalProcedure' = '301')
UND
WENN Wert der Positionen mit '301' (∑ aller ‘Msg/GoodsShipment/GoodsShipmentItem/Commodity/InvoiceLine/itemAmountInvoiced' in Euro ohne Berücksichtigung der Zuschläge und Abschläge) &gt; 300 EUR
setzen FC</t>
  </si>
  <si>
    <t>Der Code für das zusätzliche Verfahren ‚302‘ ist je Reisenden im See- oder Flugverkehr nur bis zu einem Wert von 430 Euro zulässig.</t>
  </si>
  <si>
    <t>(WENN ‘Msg/GoodsShipment/GoodsShipmentItem/Commodity/InvoiceLine/itemAmountInvoiced' VORHANDEN
UND
WENN ‘Msg/GoodsShipment/GoodsShipmentItem/Procedure/AdditionalProcedure/additionalProcedure' = '302')
UND
WENN Wert der Positionen mit '302' (∑ aller ‘itemAmountInvoiced' in Euro ohne Berücksichtigung der Zuschläge und Abschläge) &gt; 430 EUR
setzen FC</t>
  </si>
  <si>
    <t>1412</t>
  </si>
  <si>
    <t>Postwert</t>
  </si>
  <si>
    <t>WENN ‘Msg/GoodsShipment/GoodsShipmentItem/Procedure/AdditionalProcedure/additionalProcedure' = C07 
UND 
WENN Wert der Sendung (∑ aller ‘Msg/GoodsShipment/GoodsShipmentItem/PostalValue/amount' in Euro ohne Berücksichtigung der Zuschläge und Abschläge) &gt; 150 EUR 
setzen FC</t>
  </si>
  <si>
    <t>Msg/GoodsShipment/GoodsShipmentItem/PostalValue/amount</t>
  </si>
  <si>
    <t>14 12 014 000</t>
  </si>
  <si>
    <t>Postwert/Betrag</t>
  </si>
  <si>
    <t>IE4%_H6</t>
  </si>
  <si>
    <t>WENN ‘Msg/GoodsShipment/GoodsShipmentItem/Procedure/AdditionalProcedure/additionalProcedure' = C08 
UND 
WENN Wert aller Positionen mit 'C08' (∑ aller ‘Msg/GoodsShipment/GoodsShipmentItem/PostalValue/amount' in Euro ohne Berücksichtigung der Zuschläge und Abschläge) &gt; 45 EUR 
setzen FC</t>
  </si>
  <si>
    <t>1414</t>
  </si>
  <si>
    <t>Sachwert</t>
  </si>
  <si>
    <t>WENN ‘Msg/GoodsShipment/GoodsShipmentItem/Procedure/AdditionalProcedure/additionalProcedure' = C07 
UND 
WENN Wert der Sendung (∑ aller ‘Msg/GoodsShipment/GoodsShipmentItem/IntrinsicValue/amount' in Euro ohne Berücksichtigung der Beförderungskosten zum endgültigen Bestimmungsort) &gt; 150 EUR
setzen FC</t>
  </si>
  <si>
    <t>Msg/GoodsShipment/GoodsShipmentItem/IntrinsicValue/amount</t>
  </si>
  <si>
    <t xml:space="preserve">
14 14 014 000</t>
  </si>
  <si>
    <t>Sachwert/Betrag</t>
  </si>
  <si>
    <t>WENN ‘Msg/GoodsShipment/GoodsShipmentItem/Procedure/AdditionalProcedure/additionalProcedure' = C08 
UND 
WENN Wert aller Positionen mit 'C08' (∑ aller ‘Msg/GoodsShipment/GoodsShipmentItem/IntrinsicValue/amount' in Euro ohne Berücksichtigung der Zuschläge und Abschläge) &gt; 45 EUR 
setzen FC</t>
  </si>
  <si>
    <t>ex NR4002</t>
  </si>
  <si>
    <t>(WENN Land zu 'Msg/GoodsShipment/Consignment/LocationOfGoods/authorisationNumber' (LID) in CRS ≠ AT, CH, LI
ODER 
WENN 'Msg/GoodsShipment/Consignment/LocationOfGoods/CustomsOffice/referenceNumber ' ≠ AT%)
UND
WENN 'Msg/*/PreviousDocument/type' in CL214:CODE NICHT ENTHALTEN
UND
WENN 'Msg/*/PreviousDocument/ccQualifier' NICHT VORHANDEN
setzen FC</t>
  </si>
  <si>
    <t>Msg/GoodsShipment/PreviousDocument/ccQualifier
Msg/GoodsShipment/GoodsShipmentItem/PreviousDocument/ccQualifier</t>
  </si>
  <si>
    <t xml:space="preserve">Msg/GoodsShipment/Consignment/LocationOfGoods/authorisationNumber
Msg/GoodsShipment/Consignment/LocationOfGoods/CustomsOffice/referenceNumber
Msg/GoodsShipment/PreviousDocument/type
Msg/GoodsShipment/GoodsShipmentItem/PreviousDocument/type
</t>
  </si>
  <si>
    <t>16 15 052 000
16 15 047 001
12 01 002 000</t>
  </si>
  <si>
    <t>Warenort/Bewilligungsnummer (LID)
Warenort/Zollstelle/Referenznummer
Vorpapier/Art</t>
  </si>
  <si>
    <t>WENN ‘Msg/Declarant/identificationNumber' VORHANDEN
UND
WENN 'Msg/GoodsShipment/Consignment/LocationOfGoods/qualifierOfIdentification' = V
UND 
WENN 'Msg/GoodsShipment/Consignment/LocationOfGoods/CustomsOffice/referenceNumber' NICHT IN (AT800900, AT801000, AT801100, AT920100, AT920400, AT920700, AT920900, AT930000, AT930200, AT930300, AT930400, AT930600, AT930900)
UND 
[WENN Land der Anschrift zur ‘Msg/Declarant/identificationNumber' im CRS NICHT IN CL553 
ODER
WENN „Indikation der Ansässigkeit“ zur ‘Msg/Declarant/identificationNumber' in CRS UNGLEICH „1“]
setzen FC</t>
  </si>
  <si>
    <t xml:space="preserve">13 05 017 000 </t>
  </si>
  <si>
    <t>WENN ‘Msg/Declarant/identificationNumber' VORHANDEN
UND
WENN 'Msg/GoodsShipment/Consignment/LocationOfGoods/qualifierOfIdentification' = Y
UND 
WENN 'Msg/GoodsShipment/Consignment/LocationOfGoods/authorisationNumber' NICHT IN (AT0932967963685, AT0935150742082, AT0933966142970)
UND 
[WENN Land der Anschrift zur ‘Msg/Declarant/identificationNumber' im CRS NICHT IN CL553 
ODER
WENN „Indikation der Ansässigkeit“ zur ‘Msg/Declarant/identificationNumber' in CRS UNGLEICH „1“]
setzen FC</t>
  </si>
  <si>
    <t>WENN 'Msg/Declarant/identificationNumber' VORHANDEN
UND
WENN 'Msg/GoodsShipment/Consignment/LocationOfGoods/qualifierOfIdentification' = V
UND 
WENN 'Msg/GoodsShipment/Consignment/LocationOfGoods/CustomsOffice/referenceNumber' IN (AT800900, AT801000, AT801100, AT920100, AT920400, AT920700, AT920900, AT930000, AT930200, AT930300, AT930400, AT930600, AT930900)
UND 
[WENN Land der Anschrift zur ‘Msg/Declarant/identificationNumber' im CRS NICHT IN („CH“, „LI“) oder NICHT IN CL553 
ODER
WENN „Indikation der Ansässigkeit“ zur 'Msg/Declarant/identificationNumber' in CRS UNGLEICH „1“]
setzen FC</t>
  </si>
  <si>
    <t>WENN ‘Msg/Declarant/identificationNumber' VORHANDEN
UND
WENN 'Msg/GoodsShipment/Consignment/LocationOfGoods/qualifierOfIdentification' = Y
UND 
WENN 'Msg/GoodsShipment/Consignment/LocationOfGoods/authorisationNumber'  IN (AT0932967963685, AT0935150742082, AT0933966142970)
UND 
[WENN Land der Anschrift zur ‘Msg/Declarant/identificationNumber' im CRS NICHT IN („CH“, „LI“) oder NICHT IN CL553 
ODER
WENN „Indikation der Ansässigkeit“ zur 'Msg/Declarant/identificationNumber' in CRS UNGLEICH „1“]
setzen FC</t>
  </si>
  <si>
    <t>Die Felder Name und Straße &amp; Nummer des Anmelders dürfen nicht gleich lauten.</t>
  </si>
  <si>
    <t>WENN die Felder ‘Msg/Declarant/name' und ‘Msg/Declarant/Address/streetAndNumber' IDENT
setzen FC</t>
  </si>
  <si>
    <t>Msg/Declarant/name	 
Msg/Declarant/Address/streetAndNumber</t>
  </si>
  <si>
    <t xml:space="preserve">13 05 016 000
13 05 018 019 </t>
  </si>
  <si>
    <t>Anmelder/Name
Anmelder/Straße und Nummer</t>
  </si>
  <si>
    <t>0018</t>
  </si>
  <si>
    <t>0019</t>
  </si>
  <si>
    <t>0020</t>
  </si>
  <si>
    <t>0024</t>
  </si>
  <si>
    <t>12 01 001 000</t>
  </si>
  <si>
    <t>Vorpapier/Referenznummer</t>
  </si>
  <si>
    <t>0032</t>
  </si>
  <si>
    <t>Der Code für das Transportdokument ist nicht zulässig (siehe Codeliste CL754).</t>
  </si>
  <si>
    <t>12 05 002 000</t>
  </si>
  <si>
    <t>0033</t>
  </si>
  <si>
    <t>Die RIN des Zollsachbearbeiters des Vertreters muss dem Vertreter zugeordnet sein.</t>
  </si>
  <si>
    <t>13 05 000 017</t>
  </si>
  <si>
    <t>Vertreter/RIN</t>
  </si>
  <si>
    <t>0035</t>
  </si>
  <si>
    <t>0036</t>
  </si>
  <si>
    <t>0039</t>
  </si>
  <si>
    <t>0040</t>
  </si>
  <si>
    <t>0041</t>
  </si>
  <si>
    <t>19 07 000 000</t>
  </si>
  <si>
    <t>Transportausrüstung</t>
  </si>
  <si>
    <t>13 06 017 000</t>
  </si>
  <si>
    <t>0043</t>
  </si>
  <si>
    <t>0044</t>
  </si>
  <si>
    <t>Status</t>
  </si>
  <si>
    <t>0045</t>
  </si>
  <si>
    <t>NR0102</t>
  </si>
  <si>
    <t>1101</t>
  </si>
  <si>
    <t>In der Einfuhr sind für die Art der Anmeldung nur die Codes CO oder IM zulässig.</t>
  </si>
  <si>
    <t>WENN 'Msg/ImportOperation/declarationType' ≠ CO, IM
setzen FC</t>
  </si>
  <si>
    <t>Msg/MsgType</t>
  </si>
  <si>
    <t xml:space="preserve">Nachrichtenart
</t>
  </si>
  <si>
    <t>Die zusätzliche Art der Anmeldung der ergänzenden Anmeldung passt nicht zur zusätzlichen Art der Anmeldung in der Anschreibemitteilung.</t>
  </si>
  <si>
    <t>WENN 'Msg/ImportOperation/additionalDeclarationType' = Z 
UND
WENN 'Msg/ImportOperation/additionalDeclarationType' der zugehörigen Anschreibemitteilung ≠ N
setzem FC</t>
  </si>
  <si>
    <t xml:space="preserve">IE415
IE413
</t>
  </si>
  <si>
    <t>NR0111</t>
  </si>
  <si>
    <t>Die zusätzliche Art der Anmeldung der ergänzenden Anmeldung passt nicht zur zusätzlichen Art der Anmeldung in der vereinfachten Anmeldung bzw. Anschreibemitteilung.</t>
  </si>
  <si>
    <t>WENN 'Msg/ImportOperation/additionalDeclarationType' = X 
UND
WENN 'Msg/ImportOperation/additionalDeclarationType' der zugehörigen vereinfachten Anmeldung ≠ B, E
setzem FC</t>
  </si>
  <si>
    <t>WENN 'Msg/ImportOperation/additionalDeclarationType' = Y 
UND
WENN 'Msg/ImportOperation/additionalDeclarationType' der zugehörigen vereinfachten Anmeldung ≠ C, F
setzem FC</t>
  </si>
  <si>
    <t>Bei zusätzlichem Informationscode mit einem Hinweis auf fehlende Unterlagen bzw. auf das Vorhandensein der Unterlagen muss eine vereinfachte Zoollanmeldung vorliegen.</t>
  </si>
  <si>
    <t>WENN ‚Msg/*/AdditionalInformation/code‘ LIKE ‚Z166%‘ VORHANDEN 
UND 
WENN 'Msg/ImportOperation/additionalDeclarationType' ≠ B, E
setzen FC</t>
  </si>
  <si>
    <t>NR0231</t>
  </si>
  <si>
    <t>Die EORI des Ausführers muss gültig sein.</t>
  </si>
  <si>
    <t>WENN 'Msg/*/Exporter/identificationNumber' VORHANDEN
UND
WENN 'Msg/*/Exporter/identificationNumber' IN CRS NICHT GÜLTIG
setzen FC</t>
  </si>
  <si>
    <t>Msg/GoodsShipment/Exporter/identificationNumber
Msg/GoodsShipment/GoodsShipmentItem/Exporter/identificationNumber</t>
  </si>
  <si>
    <t>Ausführer/Identifikationsnummer</t>
  </si>
  <si>
    <t xml:space="preserve">Datum der Annahmen </t>
  </si>
  <si>
    <t>NR0249</t>
  </si>
  <si>
    <t>0017</t>
  </si>
  <si>
    <t>Der Anmelder muss, ausgenommen bei vorübergehender Verwendung, im Zollgebiet der Union ansässig sein.</t>
  </si>
  <si>
    <t>(WENN 'Msg/Representative' NICHT VORHANDEN
ODER
WENN 'Msg/Representative/status' = 2)
UND
WENN 'Msg/GoodsShipment/GoodsShipmentItem/Procedure/requestedProcedure' ≠ 53
UND
WENN 'Msg/Declarant/identificationNumber' VORHANDEN
UND
[WENN 'Msg/GoodsShipment/Consignment/LocationOfGoods/authorisationNumber' NICHT IN (AT0932967963685, AT0935150742082, AT0933966142970) 
UND
WENN 'Msg/GoodsShipment/Consignment/LocationOfGoods/CustomsOffice/referenceNumber' NICHT IN (AT800900, AT801000, AT801100, AT920100, AT920400, AT930000, AT930900)]
UND 
(WENN Land der Anschrift zu 'Msg/Declarant/identificationNumber' in CRS NICHT IN CL010
UND
WENN „Indikation der Ansässigkeit“ zu 'Msg/Declarant/identificationNumber' in CRS UNGLEICH „1“)
setzen FC</t>
  </si>
  <si>
    <t>Msg/Representative/status
Msg/GoodsShipment/GoodsShipmentItem/Procedure/requestedProcedure
Msg/Declarant/identificationNumber
Msg/GoodsShipment/Consignment/LocationOfGoods/authorisationNumber
Msg/GoodsShipment/Consignment/LocationOfGoods/CustomsOffice/referenceNumber</t>
  </si>
  <si>
    <t>13 06 030 000
11 09 001 000
13 05 017 000
16 15 052 000
16 15 047 001</t>
  </si>
  <si>
    <t>Vertreter/Status
Beantragtes Verfahren
Anmelder/Identifikationsnummer
Warenort/Bewilligungsnummer (LID)
Warenort/Zollstelle/Referenznummer</t>
  </si>
  <si>
    <t>CRS
CS/RD2</t>
  </si>
  <si>
    <t>Der Anmelder muss, ausgenommen bei vorübergehender Verwendung oder bei Abgabe einer Zollanmeldung für Personen aus der Schweiz oder aus Liechtenstein bei einer Grenzzollstelle zur Schweiz oder zu Liechtenstein, im Zollgebiet der Union ansässig sein.</t>
  </si>
  <si>
    <t>(WENN 'Msg/Representative' NICHT VORHANDEN
ODER
WENN 'Msg/Representative/status' = 2)
UND
WENN 'Msg/GoodsShipment/GoodsShipmentItem/Procedure/requestedProcedure' ≠ 53
UND
WENN 'Msg/Declarant/identificationNumber' VORHANDEN
UND
[WENN 'Msg/GoodsShipment/Consignment/LocationOfGoods/authorisationNumber' IN (AT0932967963685, AT0935150742082, AT0933966142970) 
UND
WENN 'Msg/GoodsShipment/Consignment/LocationOfGoods/CustomsOffice/referenceNumber' IN (AT800900, AT801000, AT801100, AT920100, AT920400, AT930000, AT930900)]
UND 
(WENN Land der Anschrift zu 'Msg/Declarant/identificationNumber' in CRS NICHT IN (CH, LI) UND NICHT IN CL010
UND
WENN „Indikation der Ansässigkeit“ zu 'Msg/Declarant/identificationNumber' in CRS UNGLEICH „1“)
setzen FC</t>
  </si>
  <si>
    <t>NR0250</t>
  </si>
  <si>
    <t>(WENN 'Msg/Representative' NICHT VORHANDEN
ODER
WENN 'Msg/Representative/status' = 2)
UND
WENN 'Msg/GoodsShipment/GoodsShipmentItem/Procedure/requestedProcedure' ≠ 53
UND
WENN 'Msg/Declarant/identificationNumber' NICHT VORHANDEN
UND
[WENN 'Msg/GoodsShipment/Consignment/LocationOfGoods/authorisationNumber' NICHT IN (AT0932967963685, AT0935150742082, AT0933966142970) 
UND
WENN 'Msg/GoodsShipment/Consignment/LocationOfGoods/CustomsOffice/referenceNumber' NICHT IN (AT800900, AT801000, AT801100, AT920100, AT920400, AT930000, AT930900)]
UND 
WENN 'Msg/Declarant/Address/country' NICHT IN CL010
setzen FC</t>
  </si>
  <si>
    <t>13 05 018 020</t>
  </si>
  <si>
    <t>Anmelder/Adresse/Land</t>
  </si>
  <si>
    <t>Msg/Representative/status
Msg/GoodsShipment/GoodsShipmentItem/Procedure/requestedProcedure
Msg/GoodsShipment/Consignment/LocationOfGoods/authorisationNumber
Msg/GoodsShipment/Consignment/LocationOfGoods/CustomsOffice/referenceNumber</t>
  </si>
  <si>
    <t>13 06 030 000
11 09 001 000
16 15 052 000
16 15 047 001</t>
  </si>
  <si>
    <t>Vertreter/Status
Beantragtes Verfahren
Warenort/Bewilligungsnummer (LID)
Warenort/Zollstelle/Referenznummer</t>
  </si>
  <si>
    <t>(WENN 'Msg/Representative' NICHT VORHANDEN
ODER
WENN 'Msg/Representative/status' = 2)
UND
WENN 'Msg/GoodsShipment/GoodsShipmentItem/Procedure/requestedProcedure' ≠ 53
UND
WENN 'Msg/Declarant/identificationNumber' NICHT VORHANDEN
UND
[WENN 'Msg/GoodsShipment/Consignment/LocationOfGoods/authorisationNumber' IN (AT0932967963685, AT0935150742082, AT0933966142970) 
UND
WENN 'Msg/GoodsShipment/Consignment/LocationOfGoods/CustomsOffice/referenceNumber' IN (AT800900, AT801000, AT801100, AT920100, AT920400, AT930000, AT930900)]
UND 
WENN 'Msg/Declarant/Address/country' NICHT IN (CH, LI) UND NICHT IN CL010
setzen FC</t>
  </si>
  <si>
    <t>NR0809</t>
  </si>
  <si>
    <r>
      <t xml:space="preserve">Bei Überlassung von verbrauchsteuerpflichtigen Waren zum freien Verkehr in ein Verbrauchsteuerlager ist zwingend die Angabe der Verbrauchsteuernummer des registrierten Versenders </t>
    </r>
    <r>
      <rPr>
        <u/>
        <sz val="12"/>
        <color theme="1"/>
        <rFont val="Calibri"/>
        <family val="2"/>
        <scheme val="minor"/>
      </rPr>
      <t>und</t>
    </r>
    <r>
      <rPr>
        <sz val="12"/>
        <color theme="1"/>
        <rFont val="Calibri"/>
        <family val="2"/>
        <scheme val="minor"/>
      </rPr>
      <t xml:space="preserve"> des Empfängers erforderlich.</t>
    </r>
  </si>
  <si>
    <t>WENN 'Msg/GoodsShipment/GoodsShipmentItem/Procedure/requestedProcedure' = 45, 68
UND
WENN 'Msg/*/AdditionalReference/type' 5VID oder 5VRV NICHT VORHANDEN 
Setzen FC</t>
  </si>
  <si>
    <t>Msg/GoodsShipment/AdditionalReference/type
Msg/GoodsShipment/GoodsShipmentItem/AdditionalReference/type</t>
  </si>
  <si>
    <t>Sonstiger Verweis/Art</t>
  </si>
  <si>
    <t>IE4% ausgen. IE4%_H6, +V320+W320</t>
  </si>
  <si>
    <t>Bei Beförderung von verbrauchsteuerpflichtigen Waren im Steueraussetzungsverfahren in einen anderen MS sind die VID-Nummern des registrierten Versenders und des Empfängers anzugeben.</t>
  </si>
  <si>
    <t>WENN 'Msg/GoodsShipment/GoodsShipmentItem/Procedure/AdditionalProcedure/additionalProcedure' = F06
UND
UND
WENN 'Msg/*/AdditionalReference/type' 5VID oder 5VRV NICHT VORHANDEN 
Setzen FC</t>
  </si>
  <si>
    <t>IE4% ausgen. IE4%_H6, IE4%_H7</t>
  </si>
  <si>
    <t>NR0821</t>
  </si>
  <si>
    <t>Die angeführte VID-Nummer des Empfängers muss gültig sein.</t>
  </si>
  <si>
    <t>WENN ‘Msg/*/AdditionalFiscalReference/role'IN (EC1, EC2) 
UND
WENN ‘Msg/*/AdditionalFiscalReference/vatIdentificationNumber' IN GDV NICHT GÜLTIG
UND
WENN CODE_ECO_OP_TYPE NICHT IN AWK, RCE, RCO, TRC, TWD, TWP, TWS
setzen FC</t>
  </si>
  <si>
    <t>Zusätzlicher steuerlicher Verweis/MWSt.-Identifikationsnummer</t>
  </si>
  <si>
    <t>Msg/GoodsShipment//AdditionalFiscalReference/role
Msg/GoodsShipment/GoodsShipmentItem/AdditionalFiscalReference/role</t>
  </si>
  <si>
    <t>GDV</t>
  </si>
  <si>
    <t>NR0832</t>
  </si>
  <si>
    <t>Liegt eine vom BMDW/AMA erteilte Import-Bewilligung vor (Bewilligungsnummer beginnt mit „AT“), so muss die EORI des Lizenz-Inhabers – soweit laut PAWA-Datenbank vorhanden - mit der EORI des Einführers ident sein.</t>
  </si>
  <si>
    <t>WENN zu 'Msg/GoodsShipment/GoodsShipmentItem/SupportingDocument/type' in CLAT026:SW der Wert „J“ VORHANDEN
UND
WENN 'Msg/GoodsShipment/GoodsShipmentItem/SupportingDocument/referenceNumber' beginnt mit AT
UND
[WENN in Tabelle PAWA zu 'Msg/GoodsShipment/GoodsShipmentItem/SupportingDocument/referenceNumber' (= PAWA: PAWA_NR) eine PAWA-EORI (PAWA: TIN oder PAWA: RUEB_TIN) VORHANDEN
UND
WENN PAWA-EORI (PAWA: TIN oder PAWA: RUEB_TIN) nicht ident mit 'Msg/Importer/identificationNumber']
setzen FC</t>
  </si>
  <si>
    <t>Msg/GoodsShipment/GoodsShipmentItem/SupportingDocument/type
Msg/GoodsShipment/GoodsShipmentItem/SupportingDocument/referenceNumber</t>
  </si>
  <si>
    <t>12 03 002 000
12 03 001 000</t>
  </si>
  <si>
    <t>Unterlage/Art
Unterlage/Referenznummer</t>
  </si>
  <si>
    <t>Msg/G+U224:W224oodsShipment/GoodsShipmentItem/SupportingDocument/type
Msg/GoodsShipment/GoodsShipmentItem/SupportingDocument/referenceNumber</t>
  </si>
  <si>
    <t>PAWA</t>
  </si>
  <si>
    <t>Bei lizenzpflichtigen Waren mit BMDW- oder AMA-Bewilligung (Bewilligungsnummer beginnt mit ‚AT‘) muss - soweit laut PAWA-Datenbank  keine EORi-Nummer sondern die UID des Lizenz-Inhabers vorhanden ist - die UID des Einführers angegeben werden.</t>
  </si>
  <si>
    <t>WENN zu 'Msg/GoodsShipment/GoodsShipmentItem/SupportingDocument/type' in CLAT026:SW der Wert „J“ VORHANDEN
UND
WENN 'Msg/GoodsShipment/GoodsShipmentItem/SupportingDocument/referenceNumber' beginnt mit AT
UND
[WENN in Tabelle PAWA zu 'Msg/GoodsShipment/GoodsShipmentItem/SupportingDocument/referenceNumber' (= PAWA: PAWA_NR) eine PAWA-EORI (PAWA: TIN oder PAWA: RUEB_TIN) NICHT VORHANDEN (null)
UND
WENN UID IN PAWA-DB (PAWA: UIDNR) NICHT LIKE ATU99%
UND
WENN 'Msg/*/AdditionalFiscalReference/role' ≠ FR1
setzen FC</t>
  </si>
  <si>
    <t>Msg/GoodsShipment/GoodsShipmentItem/SupportingDocument/type
Msg/GoodsShipment/GoodsShipmentItem/SupportingDocument/referenceNumber
Msg/GoodsShipment/AdditionalFiscalReference/role
Msg/GoodsShipment/GoodsShipmentItem/AdditionalFiscalReference/role</t>
  </si>
  <si>
    <t>12 03 002 000
12 03 001 000
13 16 031 000</t>
  </si>
  <si>
    <t>Unterlage/Art
Unterlage/Referenznummer
Zusätzlicher steuerlicher Verweis/Funktion</t>
  </si>
  <si>
    <t>Bei lizenzpflichtigen Waren mit BMDW- oder AMA-Bewilligung (Bewilligungsnummer beginnt mit ‚AT‘) muss die UID des Lizenz-Inhabers – soweit laut PAWA-Datenbank vorhanden - mit der UID des Einführers ident sein.</t>
  </si>
  <si>
    <t>WENN zu 'Msg/GoodsShipment/GoodsShipmentItem/SupportingDocument/type' in CLAT026:SW der Wert „J“ VORHANDEN
UND
WENN 'Msg/GoodsShipment/GoodsShipmentItem/SupportingDocument/referenceNumber' beginnt mit AT
UND
[WENN in Tabelle PAWA zu 'Msg/GoodsShipment/GoodsShipmentItem/SupportingDocument/referenceNumber' (= PAWA: PAWA_NR) eine PAWA-EORI (PAWA: TIN oder PAWA: RUEB_TIN) NICHT VORHANDEN (null)
UND
WENN UID IN PAWA-DB (PAWA: UIDNR) NICHT LIKE ATU99%
UND
WENN PAWA-UID (PAWA: UIDNR oder PAWA: RUEB_UID) nicht ident mit 'Msg/*/AdditionalFiscalReference/vatIdentificationNumber' zu 'Msg/*/AdditionalFiscalReference/role' = FR1]
setzen FC</t>
  </si>
  <si>
    <t>NR0836</t>
  </si>
  <si>
    <t>Wird ein Zahlungsaufschub - Mehrwertsteuersystem (§ 26 Abs.3 Zi 2 UStG - Code „G“) beantragt, so muss die entsprechende UID-Nummer angegeben werden.</t>
  </si>
  <si>
    <t>WENN 'Msg/GoodsShipment/GoodsShipmentItem/Commodity/CalculationOfTaxes/DutiesAndTaxes/methodOfPayment' = „G“
UND
WENN ''Msg/*/AdditionalFiscalReference/role' ‚FR7‘ NICHT VORHANDEN
setzen FC</t>
  </si>
  <si>
    <t xml:space="preserve">13 16 031 000 </t>
  </si>
  <si>
    <t>keine</t>
  </si>
  <si>
    <t>NR0848</t>
  </si>
  <si>
    <t>Wird die EORI Nummer des Einführers nicht angegeben, so muss - ausgenommen bei Klein- oder Privatsendungen - als zusätzliche Information angegeben werden, dass es sich um keinen Wirtschaftsbeteiligten handelt.</t>
  </si>
  <si>
    <t>WENN ‘Msg/GoodsShipment/GoodsShipmentItem/Procedure/AdditionalProcedure/additionalProcedure' NICHT LIKE C07, C08 
UND 
WENN ‘Msg/Importer/identificationNumber' NICHT VORHANDEN 
UND 
WENN 'Msg/GoodsShipment/AdditionalInformation/code' "Z005B" NICHT VORHANDEN
setzen FC</t>
  </si>
  <si>
    <t xml:space="preserve">Msg/GoodsShipment/AdditionalInformation/code
</t>
  </si>
  <si>
    <t>Msg/GoodsShipment/GoodsShipmentItem/Procedure/AdditionalProcedure/additionalProcedure
Msg/Importer/identificationNumber</t>
  </si>
  <si>
    <t>11 10 000 000
13 04 017 000</t>
  </si>
  <si>
    <t>Zusätzliches Verfahren
Einführer/Identifikationsnummer</t>
  </si>
  <si>
    <t>NR0862</t>
  </si>
  <si>
    <t>Bei der Einfuhr von Waren, die unter die CBAM-Verordnung fallen, ist zwingend die EORI-Nummer des Einführers anzugeben.</t>
  </si>
  <si>
    <t>WENN 'Msg/Representative/status' = 2
UND
[WENN 'Msg/GoodsShipment/GoodsShipmentItem/Procedure/requestedProcedure' BEGINNT MIT 4 
ODER
(WENN 'Msg/GoodsShipment/GoodsShipmentItem/Procedure/requestedProcedure' = 61 
UND
WENN 'Msg/GoodsShipment/GoodsShipmentItem/Procedure/previousProcedure' = 10)]
UND
WENN TARIC-Maßnahme 775 vorhanden
UND
WENN ∑ aller 'Msg/GoodsShipment/GoodsShipmentItem/Commodity/InvoiceLine/itemAmountInvoiced' mit TARIC-Maßnahme 775 in Euro &gt; 150 EUR
UND 
WENN 'Msg/Importer/identificationNumber' NICHT VORHANDEN
setzen FC</t>
  </si>
  <si>
    <t>Einführer / Identifikationsnummer</t>
  </si>
  <si>
    <t>Msg/Representative/status
Msg/GoodsShipment/GoodsShipmentItem/Procedure/requestedProcedure
Msg/GoodsShipment/GoodsShipmentItem/Procedure/previousProcedure
Msg/GoodsShipment/GoodsShipmentItem/Commodity/InvoiceLine/itemAmountInvoiced</t>
  </si>
  <si>
    <t>13 06 030 000
11 09 001 000
11 09 002 000
14 08 000 000</t>
  </si>
  <si>
    <t>Vertreter / Status
Verfahren / beantragtes Verfahren
Verfahren / vorhergehendes Verfahren
In Rechnung gestellter Positionsbetrag</t>
  </si>
  <si>
    <t>NR0863</t>
  </si>
  <si>
    <t>Bei der direkten Vertretung des Einführers muss dieser bei der Einfuhr von Waren, die unter die CBAM-Verordnung fallen, zwingend im Zollgebiet der Union ansässig sein.</t>
  </si>
  <si>
    <t>WENN 'Msg/Representative/status' = 2
UND
[WENN 'Msg/GoodsShipment/GoodsShipmentItem/Procedure/requestedProcedure' BEGINNT MIT 4 
ODER
(WENN 'Msg/GoodsShipment/GoodsShipmentItem/Procedure/requestedProcedure' = 61 
UND
WENN 'Msg/GoodsShipment/GoodsShipmentItem/Procedure/previousProcedure' = 10)]
UND
WENN TARIC-Maßnahme 775 vorhanden
UND 
WENN ∑ aller 'Msg/GoodsShipment/GoodsShipmentItem/Commodity/InvoiceLine/itemAmountInvoiced' mit TARIC-Maßnahme 775 in Euro &gt; 150 EUR
UND 
(WENN Land der Anschrift zu 'Msg/Importer/identificationNumber' in CRS nicht in TARIC-Ländergruppe 1010 (T3_25015)
ODER
WENN „Indikation der Ansässigkeit“ zu 'Msg/Importer/identificationNumber'  in CRS UNGLEICH „1“)
setzen FC</t>
  </si>
  <si>
    <t>NR0864</t>
  </si>
  <si>
    <t>Erklärt sich der indirekte Vertreter mit der CBAM-Berichtspflicht nicht einverstanden, ist zwingend die EORI-Nummer des Empfängers anzugeben.</t>
  </si>
  <si>
    <t>WENN 'Msg/Representative/status' = 3 
UND
[WENN 'Msg/GoodsShipment/GoodsShipmentItem/Procedure/requestedProcedure' BEGINNT MIT 4 
ODER
(WENN 'Msg/GoodsShipment/GoodsShipmentItem/Procedure/requestedProcedure' = 61 
UND
WENN 'Msg/GoodsShipment/GoodsShipmentItem/Procedure/previousProcedure' = 10)]
UND
WENN Msg/*/AdditionalInformation/code' NCB03 VORHANDEN
UND 
WENN 'Msg/Importer/identificationNumber' NICHT VORHANDEN
setzen FC</t>
  </si>
  <si>
    <t>13 04 017 000</t>
  </si>
  <si>
    <t>Msg/Representative/status
Msg/GoodsShipment/GoodsShipmentItem/Procedure/requestedProcedure
Msg/GoodsShipment/GoodsShipmentItem/Procedure/previousProcedure
Msg/GoodsShipment/AdditionalInformation/code
Msg/GoodsShipment/GoodsShipmentItem/AdditionalInformation/code</t>
  </si>
  <si>
    <t>13 06 030 000
11 09 001 000
11 09 002 000
12 02 008 000</t>
  </si>
  <si>
    <t>Vertreter / Status
Verfahren / beantragtes Verfahren
Verfahren / vorhergehendes Verfahren
Zusätzliche Informationen / Code</t>
  </si>
  <si>
    <t>NR1404</t>
  </si>
  <si>
    <t>1306</t>
  </si>
  <si>
    <t>Der Status des Vertreters muss gültig sein.</t>
  </si>
  <si>
    <t>WENN 'Msg/Representative/status' VORHANDEN
UND
WENN 'Msg/Representative/status' in CL094  NICHT ENTHALTEN
setzen FC</t>
  </si>
  <si>
    <t>Msg/Representative/status</t>
  </si>
  <si>
    <t xml:space="preserve">13 06 030 000 </t>
  </si>
  <si>
    <t>Vertreter/Status</t>
  </si>
  <si>
    <t>NR1410</t>
  </si>
  <si>
    <t>0014</t>
  </si>
  <si>
    <t>Die EORI des Anmelders muss gültig sein.</t>
  </si>
  <si>
    <t>WENN ‘Msg/Declarant/identificationNumber' VORHANDEN
UND
WENN ‘Msg/Declarant/identificationNumber' IN CRS NICHT GÜLTIG
setzen FC</t>
  </si>
  <si>
    <t>NR1422</t>
  </si>
  <si>
    <t>Bewirkt der Vertreter als Steuerschuldner eine unionsinterne Lieferung, ist zwingend dessen Sonder-UID-Nummer anzugeben.</t>
  </si>
  <si>
    <t>WENN 'Msg/GoodsShipment/GoodsShipmentItem/Procedure/requestedProcedure' = 42, 63
UND
WENN 'Msg/Representative/status' = 3
UND
WENN 'Msg/*/AdditionalFiscalReference/role' FR1 NICHT VORHANDEN
UND
WENN 'Msg/*/AdditionalFiscalReference/role' FR3 NICHT VORHANDEN
setzen FC</t>
  </si>
  <si>
    <t>Msg/GoodsShipment/GoodsShipmentItem/Procedure/requestedProcedure
Msg/Representative/status</t>
  </si>
  <si>
    <t>11 09 001 000
13 06 030 000</t>
  </si>
  <si>
    <t>Verfahren / beantragtes Verfahren
Vertreter / Status</t>
  </si>
  <si>
    <t>NR1425</t>
  </si>
  <si>
    <t>Erklärt sich der indirekte Vertreter mit der CBAM-Berichtspflicht einverstanden, muss dieser zwingend im Zollgebiet der Union ansässig sein.</t>
  </si>
  <si>
    <t>WENN 'Msg/Representative/status' = 3 
UND
[WENN 'Msg/GoodsShipment/GoodsShipmentItem/Procedure/requestedProcedure' BEGINNT MIT 4 
ODER
(WENN 'Msg/GoodsShipment/GoodsShipmentItem/Procedure/requestedProcedure' = 61 
UND
WENN 'Msg/GoodsShipment/GoodsShipmentItem/Procedure/previousProcedure' = 10)]
UND
WENN Msg/*/AdditionalInformation/code' NCB02 VORHANDEN
UND 
UND 
(WENN Land der Anschrift zu 'Msg/Representative/identificationNumber' in CRS nicht in TARIC-Ländergruppe 1010 (T3_25015)
ODER
WENN „Indikation der Ansässigkeit“ zu 'Msg/Representative/identificationNumber'  in CRS UNGLEICH „1“)
setzen FC</t>
  </si>
  <si>
    <t>Vertreter / Identifikationsnummer</t>
  </si>
  <si>
    <t>NR1501</t>
  </si>
  <si>
    <t>Versendungsland</t>
  </si>
  <si>
    <t>Der angeführte Ländercode des Versendungs-/Ausfuhrlandes ist nicht gültig.</t>
  </si>
  <si>
    <t xml:space="preserve">WENN in Tabelle T3_25000, UND Area_code ≠ 1 nicht enthalten
ODER
WENN Msg/GoodsShipment/CountryOfDispatch EU, QS
setzen FC
</t>
  </si>
  <si>
    <t>Msg/GoodsShipment/CountryOfDispatch</t>
  </si>
  <si>
    <t>16 06 000 000</t>
  </si>
  <si>
    <t xml:space="preserve">Msg/GoodsShipment/dateOfAcceptance
</t>
  </si>
  <si>
    <t>NR1503</t>
  </si>
  <si>
    <t xml:space="preserve">Ist das Versendungsland ein Mitgliedstaat, so muss die Art der Anmeldung auf ‚CO‘ lauten. </t>
  </si>
  <si>
    <t>WENN ‚Msg/*/countryOfDispatch‘ in CL010 
UND 
WENN 'Msg/ImportOperation/declarationType' ≠ CO
setzen FC</t>
  </si>
  <si>
    <t>Msg/GoodsShipment/CountryOfDispatch/countryOfDispatch
Msg/GoodsShipment/GoodsShipmentItem/CountryOfDispatch/countryOfDispatch</t>
  </si>
  <si>
    <t>IE4% 
(ausgen. H7)</t>
  </si>
  <si>
    <t>Ist das Versendungsland kein Mitgliedstaat, ist die Angabe der Art der Anmeldung mit dem Code ‚CO‘ nicht zulässig.</t>
  </si>
  <si>
    <t>WENN ‚Msg/*/countryOfDispatch‘ NICHT in CL010 
UND 
WENN 'Msg/ImportOperation/declarationType' = CO
setzen FC</t>
  </si>
  <si>
    <t>NR1504</t>
  </si>
  <si>
    <t>Das Versendungsland ist - ausgenommen bei der Zollanmeldung zur Überführung ins Zolllagerverfahren - zwingend anzugeben.</t>
  </si>
  <si>
    <r>
      <t xml:space="preserve">WENN 'Msg/GoodsShipment/GoodsShipmentItem/Procedure/requestedProcedure' </t>
    </r>
    <r>
      <rPr>
        <sz val="12"/>
        <rFont val="Calibri"/>
        <family val="2"/>
      </rPr>
      <t>≠</t>
    </r>
    <r>
      <rPr>
        <sz val="12"/>
        <rFont val="Calibri"/>
        <family val="2"/>
        <scheme val="minor"/>
      </rPr>
      <t xml:space="preserve"> 7%
UND
WENN Msg/*/CountryOfDispatch/countryOfDispatch' NICHT VORHANDEN
setzen FC</t>
    </r>
  </si>
  <si>
    <t>Msg/GoodsShipment/CountryOfDispatch/countryOfDispatch</t>
  </si>
  <si>
    <t>NR1514</t>
  </si>
  <si>
    <t>Bei lizenzpflichtigen Waren mit BMDW- oder AMA-Bewilligung (Bewilligungsnummer beginnt mit ‚AT‘) muss das Versendungsland mit dem Versendungsland laut PAWA-Datenbank übereinstimmen.</t>
  </si>
  <si>
    <r>
      <t xml:space="preserve">WENN zu 'Msg/GoodsShipment/GoodsShipmentItem/SupportingDocument/type' in CLAT026:SW der Wert „J“ VORHANDEN
UND
WENN 'Msg/GoodsShipment/GoodsShipmentItem/SupportingDocument/referenceNumber' beginnt mit AT
UND
WENN Vers_land_vbd in PAWA = „J“
UND
WENN 'Msg/*/CountryOfDispatch/countryOfDispatch' </t>
    </r>
    <r>
      <rPr>
        <sz val="12"/>
        <rFont val="Calibri"/>
        <family val="2"/>
      </rPr>
      <t>≠ Versendungsland laut PAWA</t>
    </r>
    <r>
      <rPr>
        <sz val="12"/>
        <rFont val="Calibri"/>
        <family val="2"/>
        <scheme val="minor"/>
      </rPr>
      <t xml:space="preserve">
setzen FC</t>
    </r>
  </si>
  <si>
    <t>NR1701</t>
  </si>
  <si>
    <t>Der angeführte Bestimmungslandcode muss zum Zeitpunkt der Annahme gültig sein.</t>
  </si>
  <si>
    <t xml:space="preserve">WENN "Msg/*/Destination/countryOfDestination" NICHT in CL010 ENTHALTEN
setzen FC
</t>
  </si>
  <si>
    <t>NR1702</t>
  </si>
  <si>
    <t>Der Bestimmungslandcode hat bei unionsinternen Lieferungen auf einen Mitgliedstaat der EU ungleich 'Warenort-Mitgliedstaat' zu lauten.</t>
  </si>
  <si>
    <t xml:space="preserve">WENN 'Msg/GoodsShipment/GoodsShipmentItem/Procedure/requestedProcedure' = 42 oder 63
UND 
WENN Land zu 'Msg/GoodsShipment/Consignment/LocationOfGoods/authorisationNumber' (LID) in CRS = 'Msg/*/Destination/countryOfDestination'
setzen FC
</t>
  </si>
  <si>
    <t>16 15 052 000</t>
  </si>
  <si>
    <t>Bewilligungsnummer</t>
  </si>
  <si>
    <t>Msg/GoodsShipment/GoodsShipmentItem/Procedure/requestedProcedure
Msg/GoodsShipment/GoodsShipmentItem/Destination/countryOfDestination</t>
  </si>
  <si>
    <t>11 09 001 000
16 03 000 000</t>
  </si>
  <si>
    <t xml:space="preserve">Beantragtes Verfahren
Bestimmungsland </t>
  </si>
  <si>
    <t>NR1714</t>
  </si>
  <si>
    <t>Das Bestimmungsland und das Versendungsland müssen unterschiedlich sein</t>
  </si>
  <si>
    <t>WENN 'Msg/*/Destination/countryOfDestination' = 'Msg/*/CountryOfDispatch/countryOfDispatch'
setzen FC</t>
  </si>
  <si>
    <t>Msg/GoodsShipment/Destination/countryOfDestination
Msg/GoodsShipment/GoodsShipmentItem/Destination/countryOfDestination
Msg/GoodsShipment/CountryOfDispatch/countryOfDispatch
Msg/GoodsShipment/GoodsShipmentItem/CountryOfDispatch/countryOfDispatch</t>
  </si>
  <si>
    <t>16 03 000 000
16 06 000 000</t>
  </si>
  <si>
    <t>Bestimmungsland
Versendungsland</t>
  </si>
  <si>
    <t>NR1721</t>
  </si>
  <si>
    <t>Bei einer Zollanmeldung für eCommerce Sendungen ohne IOSS-Nummer muss das Bestimmungsland Österreich sein</t>
  </si>
  <si>
    <t>(WENN 'Msg/GoodsShipment/GoodsShipmentItem/Procedure/AdditionalProcedure/additionalProcedure' = C07
UND
WENN 'Msg/*/AdditionalFiscalReference/role' FR5 NICHT VORHANDEN)
UND
WENN 'Msg/*/Destination/countryOfDestination' ≠ AT
setzen FC</t>
  </si>
  <si>
    <t>NR2001</t>
  </si>
  <si>
    <t>Der angegebene Lieferbedingungstatus ist ungültig.</t>
  </si>
  <si>
    <t xml:space="preserve">WENN 'Msg/GoodsShipment/DeliveryTerms/status' in CLAT004 NICHT ENTHALTEN
setzen FC
</t>
  </si>
  <si>
    <t>Msg/GoodsShipment/DeliveryTerms/status</t>
  </si>
  <si>
    <t>14 01 030 000</t>
  </si>
  <si>
    <t>Lieferbedingung-Status</t>
  </si>
  <si>
    <t>NR2002</t>
  </si>
  <si>
    <t>1405</t>
  </si>
  <si>
    <t>Wird der Zollwert einer Ware geschätzt (Lieferbedingungsstatus X), ist nur der Währungscode EUR zulässig.</t>
  </si>
  <si>
    <r>
      <t>WENN 'Msg/GoodsShipment/DeliveryTerms/status'  = X
UND
WENN '</t>
    </r>
    <r>
      <rPr>
        <sz val="12"/>
        <rFont val="Calibri"/>
        <family val="2"/>
      </rPr>
      <t xml:space="preserve">Msg/GoodsShipment/invoiceCurrency' ≠ EUR
setzen FC 
</t>
    </r>
  </si>
  <si>
    <t>Msg/GoodsShipment/invoiceCurrency</t>
  </si>
  <si>
    <t>Rechnungswährung</t>
  </si>
  <si>
    <t>Lieferbedinung-Status</t>
  </si>
  <si>
    <t>NR2004</t>
  </si>
  <si>
    <t>Der angegebene Incoterm-Code ist ungültig.</t>
  </si>
  <si>
    <t xml:space="preserve">WENN 'Msg/GoodsShipment/DeliveryTerms/incotermCode' in CL090 NICHT ENTHALTEN
setzen FC
</t>
  </si>
  <si>
    <t>Msg/GoodsShipment/DeliveryTerms/incotermCode</t>
  </si>
  <si>
    <t>14 01 035 000</t>
  </si>
  <si>
    <t>INCOTERMS-Code</t>
  </si>
  <si>
    <t>NR2005</t>
  </si>
  <si>
    <t>Die Kombination Lieferbedingungsstatus / Incoterm-Code ist unzulässig</t>
  </si>
  <si>
    <r>
      <t>WENN Kombination 'Msg/GoodsShipment/DeliveryTerms/incotermCode' – 'Msg/GoodsShipment/DeliveryTerms/status' laut CLAT005</t>
    </r>
    <r>
      <rPr>
        <sz val="12"/>
        <color theme="1"/>
        <rFont val="Calibri"/>
        <family val="2"/>
      </rPr>
      <t xml:space="preserve"> zum Annahmedatum NICHT GÜLTIG
setzen FC
</t>
    </r>
  </si>
  <si>
    <t>Msg/GoodsShipment/DeliveryTerms/incotermCode'
'Msg/GoodsShipment/DeliveryTerms/status'</t>
  </si>
  <si>
    <t>14 01 035 000
14 01 030 000</t>
  </si>
  <si>
    <t>INCOTERMS-Code
Lieferbedinung-Status</t>
  </si>
  <si>
    <t>NR2006</t>
  </si>
  <si>
    <t>Die Lieferbedingung ist - ausgenommen beim Zolllagerverfahren - zwingend anzugeben</t>
  </si>
  <si>
    <r>
      <t xml:space="preserve">WENN 'Msg/GoodsShipment/GoodsShipmentItem/Procedure/requestedProcedure' </t>
    </r>
    <r>
      <rPr>
        <sz val="12"/>
        <rFont val="Calibri"/>
        <family val="2"/>
      </rPr>
      <t>≠</t>
    </r>
    <r>
      <rPr>
        <sz val="12"/>
        <rFont val="Calibri"/>
        <family val="2"/>
        <scheme val="minor"/>
      </rPr>
      <t xml:space="preserve"> 71
UND
WENN 'Msg/GoodsShipment/DeliveryTerms' NICHT VORHANDEN
setzen FC
</t>
    </r>
  </si>
  <si>
    <t>Msg/GoodsShipment/DeliveryTerms</t>
  </si>
  <si>
    <t>14 01 000 000</t>
  </si>
  <si>
    <t>NR2101</t>
  </si>
  <si>
    <t>1908</t>
  </si>
  <si>
    <t>Grenzüberschreitendes aktives Beförderungsmittel</t>
  </si>
  <si>
    <t>Der Ländercode für das grenzüberschreitende Beförderungsmittel ist ungültig</t>
  </si>
  <si>
    <r>
      <t>WENN 'Msg/GoodsShipment/Consignment/ActiveBorderTransportMeans/nationality' VORHANDEN
UND
WENN 'Msg/GoodsShipment/Consignment/ActiveBorderTransportMeans/nationality' in CL165 NICHT ENTHALTEN</t>
    </r>
    <r>
      <rPr>
        <sz val="12"/>
        <color theme="1"/>
        <rFont val="Calibri"/>
        <family val="2"/>
      </rPr>
      <t xml:space="preserve">
setzen FC</t>
    </r>
  </si>
  <si>
    <t>Msg/GoodsShipment/Consignment/ActiveBorderTransportMeans/nationality</t>
  </si>
  <si>
    <t xml:space="preserve">19 08 062 000 </t>
  </si>
  <si>
    <t>Staatszugehörigkeit</t>
  </si>
  <si>
    <t>NR2103</t>
  </si>
  <si>
    <t>Die Nationalität des grenzüberschreitenden Beförderungsmittels ist anzuführen.</t>
  </si>
  <si>
    <r>
      <t xml:space="preserve">WENN 'Msg/GoodsShipment/GoodsShipmentItem/Procedure/requestedProcedure' </t>
    </r>
    <r>
      <rPr>
        <sz val="12"/>
        <rFont val="Calibri"/>
        <family val="2"/>
      </rPr>
      <t>≠</t>
    </r>
    <r>
      <rPr>
        <sz val="10.199999999999999"/>
        <rFont val="Calibri"/>
        <family val="2"/>
      </rPr>
      <t xml:space="preserve"> 71</t>
    </r>
    <r>
      <rPr>
        <sz val="12"/>
        <color theme="1"/>
        <rFont val="Calibri"/>
        <family val="2"/>
      </rPr>
      <t xml:space="preserve">
UND
WENN 'Msg/GoodsShipment/Consignment/inlandModeOfTransport' NICHT IN (2, 5, 7)
UND
WENN 'Msg/GoodsShipment/Consignment/ActiveBorderTransportMeans'  NICHT VORHANDEN
setzen FC
</t>
    </r>
  </si>
  <si>
    <t>Msg/GoodsShipment/Consignment/ActiveBorderTransportMeans</t>
  </si>
  <si>
    <t xml:space="preserve">19 08 00 000 </t>
  </si>
  <si>
    <t>Msg/GoodsShipment/GoodsShipmentItem/Procedure/requestedProcedure'  
'Msg/GoodsShipment/Consignment/inlandModeOfTransport'</t>
  </si>
  <si>
    <t>11 09 001 000
19 04 000 000</t>
  </si>
  <si>
    <t xml:space="preserve">Beantragtes Verfahren
Inländischer Verkehrszweig </t>
  </si>
  <si>
    <t>NR2201</t>
  </si>
  <si>
    <t>Der in Rechung gestellte Gesamtbetrag muss größer als 0 sein.</t>
  </si>
  <si>
    <r>
      <t xml:space="preserve">WENN 'Msg/GoodsShipment/totalAmountInvoiced' </t>
    </r>
    <r>
      <rPr>
        <sz val="12"/>
        <rFont val="Calibri"/>
        <family val="2"/>
      </rPr>
      <t>≤</t>
    </r>
    <r>
      <rPr>
        <sz val="12"/>
        <rFont val="Calibri"/>
        <family val="2"/>
        <scheme val="minor"/>
      </rPr>
      <t xml:space="preserve"> 0
setzen FC
</t>
    </r>
  </si>
  <si>
    <t>In Rechung gestellter Gesamtbetrag</t>
  </si>
  <si>
    <t>NR2202</t>
  </si>
  <si>
    <t>Der angeführte Code für die Rechnungswährung muss  zum Zeitpunkt der Annahme der Anmeldung gültig sein.</t>
  </si>
  <si>
    <t xml:space="preserve">WENN 'Msg/GoodsShipment/invoiceCurrency' angeführt
UND
WENN in CL352 zum Zeitpunkt der Annahme nicht enthalten
setzen FC
</t>
  </si>
  <si>
    <t xml:space="preserve">14 05 000 000 </t>
  </si>
  <si>
    <t>NR2203</t>
  </si>
  <si>
    <t>Der in Rechnung gestellte Gesamtbetrag stimmt nicht mit der Summe der in Rechnung gestellten Positionsbeträge überein</t>
  </si>
  <si>
    <t xml:space="preserve">WENN ∑ 'Msg/GoodsShipment/GoodsShipmentItem/Commodity/InvoiceLine/itemAmountInvoiced' ≠ 'Msg/GoodsShipment/totalAmountInvoiced'
setzen FC
</t>
  </si>
  <si>
    <t>'Msg/GoodsShipment/GoodsShipmentItem/Commodity/InvoiceLine/itemAmountInvoiced</t>
  </si>
  <si>
    <t>14 08 000 000</t>
  </si>
  <si>
    <t>NR2204</t>
  </si>
  <si>
    <t>Wird ein in Rechnung gestellter Gesamtbetrag angeführt, so muss auch eine Rechnungswährung vorhanden sein.</t>
  </si>
  <si>
    <t xml:space="preserve">WENN 'Msg/GoodsShipment/totalAmountInvoiced' VORHANDEN
UND
WENN 'Msg/GoodsShipment/invoiceCurrency' NICHT VORHANDEN
setzen FC
</t>
  </si>
  <si>
    <t>14 05 000 000</t>
  </si>
  <si>
    <t>NR2401</t>
  </si>
  <si>
    <t>9905</t>
  </si>
  <si>
    <t xml:space="preserve">Art des Geschäfts  </t>
  </si>
  <si>
    <t>Der Code für die Art des Geschäfts ist ungültig</t>
  </si>
  <si>
    <t xml:space="preserve">WENN 'Msg/*/natureOfTransaction' nicht in CLAT091 enthalten
setzen FC
</t>
  </si>
  <si>
    <t>Msg/GoodsShipment/natureOfTransaction
Msg/GoodsShipment/GoodsShipmentItem/natureOfTransaction</t>
  </si>
  <si>
    <t>Art des Geschäfts</t>
  </si>
  <si>
    <t>NR2402</t>
  </si>
  <si>
    <t>Die Art des Geschäfts ist - ausgenommen bei der Zollanmeldung zur Überführung in ein Zolllagerverfahren – immer anzuführen.</t>
  </si>
  <si>
    <r>
      <t xml:space="preserve">WENN 'Msg/GoodsShipment/GoodsShipmentItem/Procedure/requestedProcedure' </t>
    </r>
    <r>
      <rPr>
        <sz val="12"/>
        <rFont val="Calibri"/>
        <family val="2"/>
      </rPr>
      <t>≠</t>
    </r>
    <r>
      <rPr>
        <sz val="10.199999999999999"/>
        <rFont val="Calibri"/>
        <family val="2"/>
      </rPr>
      <t xml:space="preserve"> 71</t>
    </r>
    <r>
      <rPr>
        <sz val="12"/>
        <color theme="1"/>
        <rFont val="Calibri"/>
        <family val="2"/>
      </rPr>
      <t xml:space="preserve">
UND
WENN  'Msg/*/natureOfTransaction' NICHT VORHANDEN
setzen FC
</t>
    </r>
  </si>
  <si>
    <t>NR2501</t>
  </si>
  <si>
    <t>1903</t>
  </si>
  <si>
    <t>Verkehrszweig an der Grenze</t>
  </si>
  <si>
    <t>Der Code für den Verkehrszweig an der Grenze ist ungültig</t>
  </si>
  <si>
    <t>WENN ‘Msg/GoodsShipment/Consignment/modeOfTransportAtTheBorder‘ VORHANDEN
UND
WENN ‘Msg/GoodsShipment/Consignment/modeOfTransportAtTheBorder‘ nicht in CL018 enthalten 
setzen FC</t>
  </si>
  <si>
    <t>Msg/GoodsShipment/Consignment/modeOfTransportAtTheBorder</t>
  </si>
  <si>
    <t>19 03 000 000</t>
  </si>
  <si>
    <t>NR2502</t>
  </si>
  <si>
    <t>Die Angabe des Verkehrszweigs an der Grenze ist - ausgenommen bei der Zollanmeldung zur Überführung in ein Zolllagerverfahren – immer anzuführen.</t>
  </si>
  <si>
    <r>
      <t>WENN 'Msg/GoodsShipment/GoodsShipmentItem/Procedure/requestedProcedure' ≠ 71</t>
    </r>
    <r>
      <rPr>
        <sz val="12"/>
        <color theme="1"/>
        <rFont val="Calibri"/>
        <family val="2"/>
      </rPr>
      <t xml:space="preserve">
UND 
WENN ‘Msg/GoodsShipment/Consignment/modeOfTransportAtTheBorder‘ nicht vorhanden 
setzen FC</t>
    </r>
  </si>
  <si>
    <t>NR2601</t>
  </si>
  <si>
    <t>1904</t>
  </si>
  <si>
    <t xml:space="preserve">Inländischer Verkehrszweig </t>
  </si>
  <si>
    <t>Der Code für den inländischen Verkehrszweig ist ungültig</t>
  </si>
  <si>
    <t>WENN 'Msg/GoodsShipment/Consignment/inlandModeOfTransport' VORHANDEN
UND
WENN 'Msg/GoodsShipment/Consignment/inlandModeOfTransport' nicht in CL018 enthalten 
setzen FC</t>
  </si>
  <si>
    <t>Msg/GoodsShipment/Consignment/inlandModeOfTransport'</t>
  </si>
  <si>
    <t>Inländischer Verkehrszweig</t>
  </si>
  <si>
    <t>NR2602</t>
  </si>
  <si>
    <t>Der inländische Verkehrszweig ist - ausgenommen bei der Zollanmeldung zur Überführung in ein Zolllagerverfahren oder bei Zollabfertigung bei einer Eingangszollstelle - zwingend anzugeben.</t>
  </si>
  <si>
    <r>
      <t xml:space="preserve">WENN 'Msg/GoodsShipment/GoodsShipmentItem/Procedure/requestedProcedure' ≠ 71
UND </t>
    </r>
    <r>
      <rPr>
        <sz val="12"/>
        <rFont val="Calibri"/>
        <family val="2"/>
      </rPr>
      <t xml:space="preserve">
WENN zu 'Msg/GoodsShipment/Consignment/LocationOfGoods/CustomsOffice/referenceNumber' in CL141:CustomsOfficeTimetable-CustomsOfficeTimetableLine-CustomsOfficeRoleTrafficCompetence-Role "ENT" NICHT VORHANDEN
UND
WENN 'Msg/GoodsShipment/Consignment/inlandModeOfTransport' NICHT VORHANDEN
setzen FC
</t>
    </r>
  </si>
  <si>
    <t>Msg/GoodsShipment/GoodsShipmentItem/Procedure/requestedProcedure
Msg/GoodsShipment/Consignment/LocationOfGoods/CustomsOffice/referenceNumber</t>
  </si>
  <si>
    <t>11 09 001 000
16 15 047 001</t>
  </si>
  <si>
    <t>Beantragtes Verfahren
Warenort/Zollstelle/Referenznummer</t>
  </si>
  <si>
    <t>NR3012</t>
  </si>
  <si>
    <t>Der Warenort darf nicht berichtigt werden.</t>
  </si>
  <si>
    <t>WENN 'Msg/GoodsShipment/Consignment/LocationOfGoods/typeOfLocation', 'Msg/GoodsShipment/Consignment/LocationOfGoods/qualifierOfIdentification', 'Msg/GoodsShipment/Consignment/LocationOfGoods/CustomsOffice/referenceNumber' oder 'Msg/GoodsShipment/Consignment/LocationOfGoods/authorisationNumber' NICHT IDENT mit den entsprechenden Daten der IE415
setzen FC</t>
  </si>
  <si>
    <t>Msg/GoodsShipment/Consignment/LocationOfGoods/typeOfLocation
Msg/GoodsShipment/Consignment/LocationOfGoods/qualifierOfIdentification
Msg/GoodsShipment/Consignment/LocationOfGoods/CustomsOffice/referenceNumber
Msg/GoodsShipment/Consignment/LocationOfGoods/authorisationNumber</t>
  </si>
  <si>
    <t xml:space="preserve">16 15 045 000
16 15 046 000
16 15 047 001
16 15 052 000
</t>
  </si>
  <si>
    <t>Warenort/Art des Ortes
Warenort/Art der Ortsbestimmung
Warenort/Zollstelle/Referenznummer
Warenort/Bewilligungsnummer</t>
  </si>
  <si>
    <t>IE413*</t>
  </si>
  <si>
    <t>NR3017</t>
  </si>
  <si>
    <t>Für den zugelassenen Warenort sind keine Einfuhrförmlichkeiten bewilligt.</t>
  </si>
  <si>
    <t xml:space="preserve">WENN zur 'Msg/GoodsShipment/Consignment/LocationOfGoods/authorisationNumber'  in CRS  bewilligte Förmlichkeit 'IM' NICHT VORHANDEN
setzen FC
</t>
  </si>
  <si>
    <t>Warenort/Bewilligungsnummer</t>
  </si>
  <si>
    <t>NR3019</t>
  </si>
  <si>
    <t>Der Warenort muss gültig und entweder dem Anmelder oder dem Vertreter oder dem Einführer zugeordnet sein.</t>
  </si>
  <si>
    <t>WENN 'Msg/GoodsShipment/Consignment/LocationOfGoods/authorisationNumber' VORHANDEN
UND
[WENN 'Msg/GoodsShipment/Consignment/LocationOfGoods/authorisationNumber' in CRS NICHT VORHANDEN
ODER
WENN 'Msg/GoodsShipment/Consignment/LocationOfGoods/authorisationNumber' in CRS NICHT ZUGEORDNET der
('Msg/Declarant/identificationNumber' ODER der 'Msg/Representative/identificationNumber' ODER der 'Msg/Importer/identificationNumber')]
setzen FC</t>
  </si>
  <si>
    <t>Msg/Declarant/identificationNumber
Msg/Representative/identificationNumber
Msg/Importer/identificationNumber
Msg/GoodsShipment/dateOfAcceptance</t>
  </si>
  <si>
    <t>13 05 017 000
13 06 017 000
13 04 017 000
15 09 000 000</t>
  </si>
  <si>
    <t>Anmelder/Identifikationsnummer
Vertreter/Identifikationsnummer
Einführer/Identifikationsnummer
Datum der Annahme</t>
  </si>
  <si>
    <t>NR3022</t>
  </si>
  <si>
    <t>Befindet sich der Ort der Gestellung (zugelassener Warenort, Zollstelle) nicht in Österreich, ist die Bewilligung für zentrale Zollabwicklung anzugeben.</t>
  </si>
  <si>
    <t xml:space="preserve">(WENN Land zu 'Msg/GoodsShipment/Consignment/LocationOfGoods/authorisationNumber' (LID) in CRS ≠ AT, CH, LI
ODER 
WENN 'Msg/GoodsShipment/Consignment/LocationOfGoods/CustomsOffice/referenceNumber ' ≠ AT%)
UND
WENN 'Msg/GoodsShipment/Authorisation/type' C513 NICHT VORHANDEN 
setzten FC
</t>
  </si>
  <si>
    <t>Msg/GoodsShipment/Authorisation/type</t>
  </si>
  <si>
    <t>NR3025</t>
  </si>
  <si>
    <t>0015</t>
  </si>
  <si>
    <t>Der Zugelassener Warenort darf nur für Sendungen bis 150 Euro verwendet werden.</t>
  </si>
  <si>
    <t>[WENN Wert der Sendung (∑ aller 'Msg/GoodsShipment/GoodsShipmentItem/Commodity/InvoiceLine/itemAmountInvoiced' oder 'Msg/GoodsShipment/PostalValue/amount' oder 'Msg/GoodsShipment/GoodsShipmentItem/IntrinsicValue/amount' in Euro ohne Berücksichtigung der Wertberichtigung) &gt; 150 EUR]
UND
WENN 'Msg/GoodsShipment/Consignment/LocationOfGoods/authorisationNumber' = AT0936700223219
setzen FC</t>
  </si>
  <si>
    <t>Msg/GoodsShipment/GoodsShipmentItem/Commodity/InvoiceLine/itemAmountInvoiced
Msg/GoodsShipment/PostalValue/amount
Msg/GoodsShipment/GoodsShipmentItem/IntrinsicValue/amount</t>
  </si>
  <si>
    <t>14 08 000 000
14 12 014 000
14 14 014 000</t>
  </si>
  <si>
    <t>In Rechnung gestellter Positionsbetrag
Postwert/Betrag
Sachwert/Betrag</t>
  </si>
  <si>
    <t>NR3026</t>
  </si>
  <si>
    <t>0016</t>
  </si>
  <si>
    <t>Korridor</t>
  </si>
  <si>
    <t>Der Vorpapiercode 1BTN ist nur bei Gestellung an einem zugelassenen Warenort in Vorarlberg oder am Amtsplatz der Zollstelle Wolfurt zulässig.</t>
  </si>
  <si>
    <r>
      <t xml:space="preserve">WENN 'Msg/*/PreviousDocument/type' = 1BTN
UND
[WENN POSTCODE (PLZ) in CRS.ADDRESS zu 'Msg/GoodsShipment/Consignment/LocationOfGoods/authorisationNumber' </t>
    </r>
    <r>
      <rPr>
        <sz val="12"/>
        <rFont val="Calibri"/>
        <family val="2"/>
      </rPr>
      <t xml:space="preserve">≠ </t>
    </r>
    <r>
      <rPr>
        <sz val="12"/>
        <rFont val="Calibri"/>
        <family val="2"/>
        <scheme val="minor"/>
      </rPr>
      <t xml:space="preserve">67%, 68%, 69%
ODER
WENN 'Msg/GoodsShipment/Consignment/LocationOfGoods/CustomsOffice/referenceNumber' </t>
    </r>
    <r>
      <rPr>
        <sz val="12"/>
        <rFont val="Calibri"/>
        <family val="2"/>
      </rPr>
      <t>≠ AT930000]
setzen FC</t>
    </r>
  </si>
  <si>
    <t>Msg/GoodsShipment/Consignment/LocationOfGoods/authorisationNumber
Msg/GoodsShipment/Consignment/LocationOfGoods/CustomsOffice/referenceNumber</t>
  </si>
  <si>
    <t>16 15 052 000
16 15 047 001</t>
  </si>
  <si>
    <t>Warenort/Bewilligungsnummer
Warenort/Zollstelle/Referenznummer</t>
  </si>
  <si>
    <t>Msg/GoodsShipment/PreviousDocument/type
Msg/GoodsShipment/GoodsShipmentItem/PreviousDocument/type</t>
  </si>
  <si>
    <t>Der Vorpapiercode 1BTN (Border Transaction Number – Vorarlberg) ist nur bei Gestellung an einem zugelassenen Warenort in Vorarlberg oder am Amtsplatz der Zollstelle Wolfurt zulässig.</t>
  </si>
  <si>
    <t>WENN 'Msg/GoodsShipment/GoodsShipmentItem/PreviousDocument/type' = 1BTN
UND 
[WENN POSTCODE (PLZ) in CRS.ADDRESS zu 'Msg/GoodsShipment/Consignment/LocationOfGoods/authorisationNumber' NICHT beginnt mit 67, 68 oder 69
ODER 
WENN 'Msg/GoodsShipment/Consignment/LocationOfGoods/CustomsOffice/referenceNumber' ≠ AT930000]
setzen FC</t>
  </si>
  <si>
    <t>Warenort / Bewilligungsnummer
Warenort / Zollstelle / Referenznummer</t>
  </si>
  <si>
    <t>Vorpapier / Art</t>
  </si>
  <si>
    <t>NR3027</t>
  </si>
  <si>
    <t>Der Vorpapiercode 1BTN darf nur an einem zugelassenen Warenort eines Zugelassenen Wirtschaftsbeteiligten erledigt werden.</t>
  </si>
  <si>
    <r>
      <t xml:space="preserve">WENN 'Msg/*/PreviousDocument/type' = 1BTN
UND
WENN 'Msg/GoodsShipment/Consignment/LocationOfGoods/authorisationNumber' </t>
    </r>
    <r>
      <rPr>
        <sz val="12"/>
        <rFont val="Calibri"/>
        <family val="2"/>
      </rPr>
      <t>VORHANDEN</t>
    </r>
    <r>
      <rPr>
        <sz val="12"/>
        <rFont val="Calibri"/>
        <family val="2"/>
        <scheme val="minor"/>
      </rPr>
      <t xml:space="preserve">
UND
WENN 'Msg/*/AdditionalReference/type' </t>
    </r>
    <r>
      <rPr>
        <sz val="12"/>
        <rFont val="Calibri"/>
        <family val="2"/>
      </rPr>
      <t>≠</t>
    </r>
    <r>
      <rPr>
        <sz val="10.199999999999999"/>
        <rFont val="Calibri"/>
        <family val="2"/>
      </rPr>
      <t xml:space="preserve"> Y024, Y025</t>
    </r>
    <r>
      <rPr>
        <sz val="12"/>
        <rFont val="Calibri"/>
        <family val="2"/>
        <scheme val="minor"/>
      </rPr>
      <t xml:space="preserve">
</t>
    </r>
    <r>
      <rPr>
        <sz val="12"/>
        <rFont val="Calibri"/>
        <family val="2"/>
      </rPr>
      <t>setzen FC</t>
    </r>
  </si>
  <si>
    <t>12 01 002 000
15 15 052 000</t>
  </si>
  <si>
    <t>Vorpapier/Art
Warenort/Bewilligungsnummer</t>
  </si>
  <si>
    <t>Der Vorpapiercode 1BTN darf nur an einem zugelassenen Warenort eines Zugelassenen Wirtschaftsbeteiligten (AEO) erledigt werden.</t>
  </si>
  <si>
    <t>WENN 'Msg/GoodsShipment/GoodsShipmentItem/PreviousDocument/type' = 1BTN
UND 
WENN 'Msg/GoodsShipment/Consignment/LocationOfGoods/authorisationNumber' VORHANDEN
UND
WENN 'Msg/*/AdditionalReference/type' Y023, Y024 oder Y025 NICHT VORHANDEN
setzen FC</t>
  </si>
  <si>
    <t>Zusätzliche Referenz / Refernznummer</t>
  </si>
  <si>
    <t>Msg/GoodsShipment/PreviousDocument/type
Msg/GoodsShipment/GoodsShipmentItem/PreviousDocument/type
Msg/GoodsShipment/Consignment/LocationOfGoods/authorisationNumber</t>
  </si>
  <si>
    <t>12 01 002 000
16 15 052 000</t>
  </si>
  <si>
    <t>Vorpapier / Art
Warenort / Bewilligungsnummer</t>
  </si>
  <si>
    <t>NR3028</t>
  </si>
  <si>
    <t>Bei Vorliegen eines Border Transaction Number – Vorarlberg und eines AEO-Zertifikats des Empfängers muss diesem der Warenort zugeordnet sein.</t>
  </si>
  <si>
    <t>WENN 'Msg/GoodsShipment/GoodsShipmentItem/PreviousDocument/type' = 1BTN
UND 
WENN 'Msg/GoodsShipment/Consignment/LocationOfGoods/authorisationNumber' VORHANDEN
UND
WENN 'Msg/*/AdditionalReference/type' Y023 VORHANDEN
UND
WENN 'Msg/GoodsShipment/Consignment/LocationOfGoods/authorisationNumber' in CRS der 'Msg/Importer/identificationNumber'  NICHT ZUGEORDNET
setzen FC</t>
  </si>
  <si>
    <t>Warenort / Bewilligungsnummer</t>
  </si>
  <si>
    <t>Msg/GoodsShipment/PreviousDocument/type
Msg/GoodsShipment/GoodsShipmentItem/PreviousDocument/type
Msg/GoodsShipment/Consignment/LocationOfGoods/authorisationNumber
Msg/GoodsShipment/AdditionalReference/type
Msg/GoodsShipment/GoodsShipmentItem/AdditionalReference/type</t>
  </si>
  <si>
    <t>12 01 002 000
16 15 052 000
12 04 002 000</t>
  </si>
  <si>
    <t>Vorpapier / Art
Warenort / Bewilligungsnummer
Zusätzliche Referenz / Refernznummer</t>
  </si>
  <si>
    <t>NR3029</t>
  </si>
  <si>
    <t>Bei der Zollanmeldung mit Vorpapiercode 1BTN an einem zugelassenen Warenort muss dieser dem betreffenden Zugelassenen Wirtschaftsbeteiligten zugeteilt sein.</t>
  </si>
  <si>
    <r>
      <t xml:space="preserve">WENN 'Msg/*/PreviousDocument/type' = 1BTN
UND
WENN 'Msg/GoodsShipment/Consignment/LocationOfGoods/authorisationNumber' </t>
    </r>
    <r>
      <rPr>
        <sz val="12"/>
        <rFont val="Calibri"/>
        <family val="2"/>
      </rPr>
      <t>VORHANDEN</t>
    </r>
    <r>
      <rPr>
        <sz val="12"/>
        <rFont val="Calibri"/>
        <family val="2"/>
        <scheme val="minor"/>
      </rPr>
      <t xml:space="preserve">
UND
WENN 'Msg/*/AdditionalReference/type' = Y024
UND
WENN 'Msg/GoodsShipment/Consignment/LocationOfGoods/authorisationNumber' in CRS NICHT ZUGEORDNET der 'Msg/Declarant/identificationNumber'</t>
    </r>
    <r>
      <rPr>
        <sz val="12"/>
        <rFont val="Calibri"/>
        <family val="2"/>
      </rPr>
      <t>]
setzen FC</t>
    </r>
  </si>
  <si>
    <t>Msg/GoodsShipment/PreviousDocument/type
Msg/GoodsShipment/GoodsShipmentItem/PreviousDocument/type
Msg/Declarant/identificationNumber
Msg/GoodsShipment/Consignment/LocationOfGoods/authorisationNumber</t>
  </si>
  <si>
    <t>12 01 002 000
13 05 017 000
15 15 052 000</t>
  </si>
  <si>
    <t>Vorpapier/Art
Anmelder/Identifikationsnummer
Warenort/Bewilligungsnummer</t>
  </si>
  <si>
    <t>Bei Vorliegen eines Border Transaction Number – Vorarlberg und eines AEO-Zertifikats des Anmelders muss diesem der Warenort zugeordnet sein.</t>
  </si>
  <si>
    <t>WENN 'Msg/GoodsShipment/GoodsShipmentItem/PreviousDocument/type' = 1BTN
UND 
WENN 'Msg/GoodsShipment/Consignment/LocationOfGoods/authorisationNumber' VORHANDEN
UND
WENN 'Msg/*/AdditionalReference/type' Y024 VORHANDEN
UND
WENN 'Msg/GoodsShipment/Consignment/LocationOfGoods/authorisationNumber' in CRS der 'Msg/Declarant/identificationNumber'  NICHT ZUGEORDNET
setzen FC</t>
  </si>
  <si>
    <t>NR3030</t>
  </si>
  <si>
    <r>
      <t xml:space="preserve">WENN 'Msg/*/PreviousDocument/type' = 1BTN
UND
WENN 'Msg/GoodsShipment/Consignment/LocationOfGoods/authorisationNumber' </t>
    </r>
    <r>
      <rPr>
        <sz val="12"/>
        <rFont val="Calibri"/>
        <family val="2"/>
      </rPr>
      <t>VORHANDEN</t>
    </r>
    <r>
      <rPr>
        <sz val="12"/>
        <rFont val="Calibri"/>
        <family val="2"/>
        <scheme val="minor"/>
      </rPr>
      <t xml:space="preserve">
UND
WENN 'Msg/*/AdditionalReference/type' = Y025
UND
WENN 'Msg/GoodsShipment/Consignment/LocationOfGoods/authorisationNumber' in CRS NICHT ZUGEORDNET der 'Msg/Representative/identificationNumber'</t>
    </r>
    <r>
      <rPr>
        <sz val="12"/>
        <rFont val="Calibri"/>
        <family val="2"/>
      </rPr>
      <t>]
setzen FC</t>
    </r>
  </si>
  <si>
    <t>Msg/GoodsShipment/PreviousDocument/type
Msg/GoodsShipment/GoodsShipmentItem/PreviousDocument/type
Msg/Representative/identificationNumber
Msg/GoodsShipment/Consignment/LocationOfGoods/authorisationNumber</t>
  </si>
  <si>
    <t>12 01 002 000
13 06 017 000
15 15 052 000</t>
  </si>
  <si>
    <t>Vorpapier/Art
Vertreter/Identifikationsnummer
Warenort/Bewilligungsnummer</t>
  </si>
  <si>
    <t>0021</t>
  </si>
  <si>
    <t>Bei Vorliegen eines Border Transaction Number – Vorarlberg und eines AEO-Zertifikats des Vertreters muss diesem der Warenort zugeordnet sein.</t>
  </si>
  <si>
    <t>WENN 'Msg/GoodsShipment/GoodsShipmentItem/PreviousDocument/type' = 1BTN
UND 
WENN 'Msg/GoodsShipment/Consignment/LocationOfGoods/authorisationNumber' VORHANDEN
UND
WENN 'Msg/*/AdditionalReference/type' Y025 VORHANDEN
UND
WENN 'Msg/GoodsShipment/Consignment/LocationOfGoods/authorisationNumber' in CRS der 'Msg/Representative/identificationNumber'  NICHT ZUGEORDNET
setzen FC</t>
  </si>
  <si>
    <t>NR3102</t>
  </si>
  <si>
    <t>Der Code für die Art der Verpackung ist ungültig.</t>
  </si>
  <si>
    <t xml:space="preserve">WENN 'Msg/GoodsShipment/GoodsShipmentItem/Packaging/typeOfPackages' in CL017 NICHT VORHANDEN
setzen FC
</t>
  </si>
  <si>
    <t>Msg/GoodsShipment/GoodsShipmentItem/Packaging/typeOfPackages'</t>
  </si>
  <si>
    <t>Art der Verpackung</t>
  </si>
  <si>
    <t>NR3103</t>
  </si>
  <si>
    <t>Für bestimmte Verpackungsarten ist die Angabe der Anzahl der Packstücke nicht zulässig</t>
  </si>
  <si>
    <t xml:space="preserve">WENN 'Msg/GoodsShipment/GoodsShipmentItem/Packaging/typeOfPackages' in 
in CL181 VORHANDEN
UND
WENN 'Msg/GoodsShipment/GoodsShipmentItem/Packaging/numberOfPackages' VORHANDEN
setzen FC
</t>
  </si>
  <si>
    <t xml:space="preserve">Anzahl der Packstücke </t>
  </si>
  <si>
    <t>Msg/GoodsShipment/GoodsShipmentItem/Packaging/typeOfPackages</t>
  </si>
  <si>
    <t>Für bestimmte Verpackungsarten ist die Anzahl der Packstücke zwingend anzugeben</t>
  </si>
  <si>
    <t xml:space="preserve">WENN 'Msg/GoodsShipment/GoodsShipmentItem/Packaging/typeOfPackages' in 
in CL182 VORHANDEN
UND
WENN 'Msg/GoodsShipment/GoodsShipmentItem/Packaging/numberOfPackages' NICHT VORHANDEN
setzen FC
</t>
  </si>
  <si>
    <t>Für bestimmte Verpackungseinheiten sind die Versandzeichen und die Anzahl der Packstücke zwingend anzugeben</t>
  </si>
  <si>
    <t>WENN 'Msg/GoodsShipment/GoodsShipmentItem/Packaging/typeOfPackages'  in CL181 oder in CL182 NICHT ENTHALTEN
UND
(WENN 'Msg/GoodsShipment/GoodsShipmentItem/Packaging/numberOfPackages' NICHT VORHANDEN
ODER
WENN ' Msg/GoodsShipment/GoodsShipmentItem/Packaging/shippingMarks' NICHT VORHANDEN)
setzen FC</t>
  </si>
  <si>
    <t>Msg/GoodsShipment/GoodsShipmentItem/Packaging/numberOfPackages
Msg/GoodsShipment/GoodsShipmentItem/Packaging/shippingMarks</t>
  </si>
  <si>
    <t>18 06 003 000
18 06 054 000</t>
  </si>
  <si>
    <t>Anzahl der Packstücke
Versandzeichen</t>
  </si>
  <si>
    <t>18 06 004 000</t>
  </si>
  <si>
    <t xml:space="preserve">Art der Verpackung </t>
  </si>
  <si>
    <t>NR3111</t>
  </si>
  <si>
    <t>1907</t>
  </si>
  <si>
    <t>Wird angegeben, dass die Waren in einem Container gestellt wurden (Containerindikation = 1), so müssen die Informationen zum Container angegeben werden</t>
  </si>
  <si>
    <t>WENN 'Msg/GoodsShipment/Consignment/containerIndicator' = 1
UND
WENN 'Msg/GoodsShipment/Consignment/TransportEquipment' NICHT VORHADNEN
setzen FC</t>
  </si>
  <si>
    <t>Msg/GoodsShipment/Consignment/TransportEquipment</t>
  </si>
  <si>
    <t>Msg/GoodsShipment/Consignment/containerIndicator</t>
  </si>
  <si>
    <t>Containerindikation</t>
  </si>
  <si>
    <t>NR3112</t>
  </si>
  <si>
    <t>Es besteht ein Widerspruch zwischen der angegebenen Conainerinformation und der Containerindikation</t>
  </si>
  <si>
    <t>WENN 'Msg/GoodsShipment/Consignment/containerIndicator' = 0
UND
WENN 'Msg/GoodsShipment/Consignment/TransportEquipment' VORHANDEN
setzen FC</t>
  </si>
  <si>
    <t>1103</t>
  </si>
  <si>
    <t>Eine Positionsnummer darf je Datengruppe nur einmal vorkommen, muss mit 1 beginnen und ist fortlaufend und lückenlos fortzusetzen.</t>
  </si>
  <si>
    <t>WENN Wert in 'Msg/GoodsShipment/GoodsShipmentItem/declarationGoodsItemNumber' innerhalb der betreffenden Datengruppe NICHT eindeutig
ODER
WENN 'Msg/GoodsShipment/GoodsShipmentItem/declarationGoodsItemNumber' im ersten Datenelement innerhalb der betreffenden Datengruppe UNGLEICH „1“ 
ODER
WENN Datenelement 'Msg/GoodsShipment/GoodsShipmentItem/declarationGoodsItemNumber' innerhalb der betreffenden Datengruppe NICHT fortlaufend aufsteigend
setzen FC</t>
  </si>
  <si>
    <t>NR3301</t>
  </si>
  <si>
    <t>1809</t>
  </si>
  <si>
    <t>Warennummer</t>
  </si>
  <si>
    <t>Die eingegebene Warennummer ist laut TARIC-Datenbank ungültig.</t>
  </si>
  <si>
    <t>WENN die Kombination von 'Msg/GoodsShipment/GoodsShipmentItem/Commodity/CommodityCode/harmonizedSystemSubheadingCode' + 'Msg/GoodsShipment/GoodsShipmentItem/Commodity/CommodityCode/combinedNomenclatureCode' + 'Msg/GoodsShipment/GoodsShipmentItem/Commodity/CommodityCode/taricCode'  NICHT in TARIC-Tabelle T3_40000 VORHANDEN
setzen FC</t>
  </si>
  <si>
    <t>Msg/GoodsShipment/GoodsShipmentItem/Commodity/CommodityCode/harmonizedSystemSubheadingCode
Msg/GoodsShipment/GoodsShipmentItem/Commodity/CommodityCode/combinedNomenclatureCode
Msg/GoodsShipment/GoodsShipmentItem/Commodity/CommodityCode/taricCode</t>
  </si>
  <si>
    <t>18 09 056 000
18 09 057 000
18 09 058 000</t>
  </si>
  <si>
    <t>Datum der Annahme
Code der Unterpositionen des Harmonisierten Systems
Code der Unterposition der Kombinierten Nomenklatur
TARIC-Code</t>
  </si>
  <si>
    <t>Die eingegebene Warennummer ist laut TARIC-Datenbank eine Überschrift.</t>
  </si>
  <si>
    <t xml:space="preserve">WENN 'Msg/GoodsShipment/GoodsShipmentItem/Commodity/CommodityCode/taricCode' = 00 
UND
 in TARIC-Tabelle T3_40000 findet sich eine Position mit denselben 'Msg/GoodsShipment/GoodsShipmentItem/Commodity/CommodityCode/harmonizedSystemSubheadingCode' + 'Msg/GoodsShipment/GoodsShipmentItem/Commodity/CommodityCode/combinedNomenclatureCode' 
UND 
WENN 9. und 10. Stelle in T3_40000 ≠ 00
setzen FC
</t>
  </si>
  <si>
    <t>Msg/GoodsShipment/GoodsShipmentItem/Commodity/CommodityCode/taricCode</t>
  </si>
  <si>
    <t>18 09 058 000</t>
  </si>
  <si>
    <t>TARIC-Code</t>
  </si>
  <si>
    <t xml:space="preserve">Msg/GoodsShipment/GoodsShipmentItem/Commodity/CommodityCode/harmonizedSystemSubheadingCode
Msg/GoodsShipment/GoodsShipmentItem/Commodity/CommodityCode/combinedNomenclatureCode
</t>
  </si>
  <si>
    <t xml:space="preserve">18 09 056 000
18 09 057 000
</t>
  </si>
  <si>
    <t xml:space="preserve">Code der Unterpositionen des Harmonisierten Systems
Code der Unterposition der Kombinierten Nomenklatur
</t>
  </si>
  <si>
    <t>WENN 'Msg/GoodsShipment/GoodsShipmentItem/Commodity/CommodityCode/combinedNomenclatureCode' = 00 
UND 'Msg/GoodsShipment/GoodsShipmentItem/Commodity/CommodityCode/taricCode' = 00 
UND 
in TARIC-Tabelle T3_40000 findet sich eine Position mit denselben 'Msg/GoodsShipment/GoodsShipmentItem/Commodity/CommodityCode/harmonizedSystemSubheadingCode'
UND 
WENN 7. bis 10. Stelle in T3_40000 ≠ 0000 
setzen FC</t>
  </si>
  <si>
    <t>Msg/GoodsShipment/GoodsShipmentItem/Commodity/CommodityCode/combinedNomenclatureCode
Msg/GoodsShipment/GoodsShipmentItem/Commodity/CommodityCode/taricCode</t>
  </si>
  <si>
    <t>18 09 057 000
18 09 058 000</t>
  </si>
  <si>
    <t>Code der Unterposition der Kombinierten Nomenklatur
TARIC-Code</t>
  </si>
  <si>
    <t xml:space="preserve">Msg/GoodsShipment/GoodsShipmentItem/Commodity/CommodityCode/harmonizedSystemSubheadingCode'
</t>
  </si>
  <si>
    <t>18 09 056 000</t>
  </si>
  <si>
    <t xml:space="preserve">Code der Unterpositionen des Harmonisierten Systems
</t>
  </si>
  <si>
    <t>WENN 'Msg/GoodsShipment/GoodsShipmentItem/Commodity/CommodityCode/combinedNomenclatureCode' = 00 
UND 'Msg/GoodsShipment/GoodsShipmentItem/Commodity/CommodityCode/taricCode' = 00 
UND 
WENN IN 'Msg/GoodsShipment/GoodsShipmentItem/Commodity/CommodityCode/harmonizedSystemSubheadingCode' 5. und 6. Stelle = 00
UND
WENN
in TARIC-Tabelle T3_40000 findet sich eine Position mit denselben 1. bis 4. Stelle IN 'Msg/GoodsShipment/GoodsShipmentItem/Commodity/CommodityCode/harmonizedSystemSubheadingCode'
UND 
WENN 5. bis 10. Stelle in T3_40000 ≠ 000000 
setzen FC</t>
  </si>
  <si>
    <t>Msg/GoodsShipment/GoodsShipmentItem/Commodity/CommodityCode/harmonizedSystemSubheadingCode'
'Msg/GoodsShipment/GoodsShipmentItem/Commodity/CommodityCode/combinedNomenclatureCode
Msg/GoodsShipment/GoodsShipmentItem/Commodity/CommodityCode/taricCode</t>
  </si>
  <si>
    <t>Code der Unterpositionen des Harmonisierten Systems
Code der Unterposition der Kombinierten Nomenklatur
TARIC-Code</t>
  </si>
  <si>
    <t>WENN 'Msg/GoodsShipment/GoodsShipmentItem/Commodity/CommodityCode/combinedNomenclatureCode' = 00 
UND 'Msg/GoodsShipment/GoodsShipmentItem/Commodity/CommodityCode/taricCode' = 00 
UND 
WENN IN 'Msg/GoodsShipment/GoodsShipmentItem/Commodity/CommodityCode/harmonizedSystemSubheadingCode' 3. bis 6. Stelle = 0000
UND
WENN
in TARIC-Tabelle T3_40000 findet sich eine Position mit denselben 1. und 2. Stelle IN 'Msg/GoodsShipment/GoodsShipmentItem/Commodity/CommodityCode/harmonizedSystemSubheadingCode'
UND 
WENN 3. bis 10. Stelle in T3_40000 ≠ 00000000 
setzen FC</t>
  </si>
  <si>
    <t>NR3307</t>
  </si>
  <si>
    <t>Die Verwendung diverser Sammelcodierungen des Kapitels 99 ist nur im Rahmen der Verfahren 01, 40 und 71 zulässig.</t>
  </si>
  <si>
    <t>Msg/GoodsShipment/GoodsShipmentItem/Procedure/requestedProcedure
'Msg/GoodsShipment/GoodsShipmentItem/Procedure/AdditionalProcedure'</t>
  </si>
  <si>
    <t>11 09 000 000
11 10 000 000</t>
  </si>
  <si>
    <t>Beantragtes Verfahren 
Zusätzliches Verfahren</t>
  </si>
  <si>
    <t>Msg/GoodsShipment/GoodsShipmentItem/Commodity/CommodityCode/harmonizedSystemSubheadingCode</t>
  </si>
  <si>
    <t>Code der Unterposition des Harmonisierten Systems</t>
  </si>
  <si>
    <t>NR3314</t>
  </si>
  <si>
    <t>TARIC-Zusatzcode</t>
  </si>
  <si>
    <t>Msg/GoodsShipment/GoodsShipmentItem/Commodity/CommodityCode/TaricAdditionalCode/taricAdditionalCode</t>
  </si>
  <si>
    <t>18 09 059 008</t>
  </si>
  <si>
    <t>Nationaler Zusatzcode</t>
  </si>
  <si>
    <t>Msg/GoodsShipment/GoodsShipmentItem/Commodity/CommodityCode/NationalAdditionalCode/nationalAdditionalCode</t>
  </si>
  <si>
    <t>18 09 060 008</t>
  </si>
  <si>
    <t>NR3315</t>
  </si>
  <si>
    <t>Die Angabe von nationalen Zusatzcodes der gleichen Art (1. Stelle ident) zu einer Warenposition ist nicht zulässig.</t>
  </si>
  <si>
    <t>Die Angabe von TARIC-Zusatzcodes der gleichen Art (1. Stelle ident) zu einer Warenposition ist nicht zulässig.</t>
  </si>
  <si>
    <t>NR3316</t>
  </si>
  <si>
    <t>Die Angabe des Verbrauchsteuercodes V999 ist bei Überführung in ein Verbrauchsteuerlager oder bei Beförderung unter Verbrauchsteueraussetzung nicht zulässig.</t>
  </si>
  <si>
    <t xml:space="preserve">(WENN  'Msg/GoodsShipment/GoodsShipmentItem/Procedure/requestedProcedure' = 45%, 68%
ODER 
WENN 'Msg/GoodsShipment/GoodsShipmentItem/Procedure/AdditionalProcedure/additionalProcedure' = F06)
UND
WENN 'Msg/GoodsShipment/GoodsShipmentItem/Commodity/CommodityCode/NationalAdditionalCode' = V999
setzen FC
</t>
  </si>
  <si>
    <t>Msg/GoodsShipment/GoodsShipmentItem/Commodity/CommodityCode/NationalAdditionalCode</t>
  </si>
  <si>
    <t>IE4%_V999</t>
  </si>
  <si>
    <t>NR3317</t>
  </si>
  <si>
    <t>Der angegebene Zusatzcode ist ungültig.</t>
  </si>
  <si>
    <t xml:space="preserve">WENN 'Msg/GoodsShipment/GoodsShipmentItem/Commodity/CommodityCode/TaricAdditionalCode/taricAdditionalCode' 
NICHT in Tabelle T3_43001 
setzen FC
</t>
  </si>
  <si>
    <t xml:space="preserve">WENN 'Msg/GoodsShipment/GoodsShipmentItem/Commodity/CommodityCode/NationalAdditionalCode/nationalAdditionalCode'
NICHT in Tabelle T3_43001 (ausgenommen U000, V000)
setzen FC
</t>
  </si>
  <si>
    <t>NR3318</t>
  </si>
  <si>
    <t>Für die Ermittlung der Mehrwertsteuer (Taric-Maßnahme 305) ist die Angabe eines MWSt-Zusatzcodes (beginnend mit U) erforderlich.</t>
  </si>
  <si>
    <t>WENN auf Grund der TARIC-Maßnahme 305 in Tabelle T3_43001 ein EUSt-Zusatzcode IN 'Msg/GoodsShipment/GoodsShipmentItem/Commodity/CommodityCode/NationalAdditionalCode/nationalAdditionalCode' erforderlich
UND
WENN 'Msg/GoodsShipment/GoodsShipmentItem/Commodity/CommodityCode/NationalAdditionalCode/nationalAdditionalCode' LIKE U% NICHT VORHANDEN
setzen FC</t>
  </si>
  <si>
    <t>Msg/ImportOperation/declarationAcceptanceDate	 
Msg/GoodsShipment/GoodsShipmentItem/Commodity/CommodityCode/harmonizedSystemSubheadingCode
Msg/GoodsShipment/GoodsShipmentItem/Commodity/CommodityCode/combinedNomenclatureCode
Msg/GoodsShipment/GoodsShipmentItem/Commodity/CommodityCode/taricCode</t>
  </si>
  <si>
    <t>15 09 000 000
18 09 056 000 
18 09 057 000
18 09 058 000</t>
  </si>
  <si>
    <t>Datum der Annahme
Code der Unterposition des Harmonisierten Systems
Code der Unterposition der Kombinierten Nomenklatur
TARIC-Code</t>
  </si>
  <si>
    <t>NR3319</t>
  </si>
  <si>
    <t>Für die Ermittlung eines Antidumping-Zolls (Taric-Maßnahme 55*) ist die Angabe eines Dumping-Zusatzcodes (beginnend mit A, B, C oder 8) erforderlich.</t>
  </si>
  <si>
    <t>WENN auf Grund der TARIC-Maßnahme 55* in Tabelle T3_43001 ein Dumping-Zusatzcode IN 'Msg/GoodsShipment/GoodsShipmentItem/Commodity/CommodityCode/TaricAdditionalCode/taricAdditionalCode' erforderlich
UND
WENN 'Msg/GoodsShipment/GoodsShipmentItem/Commodity/CommodityCode/TaricAdditionalCode/taricAdditionalCode' LIKE A%, B%, C% ODER 8% NICHT VORHANDEN
setzen FC</t>
  </si>
  <si>
    <t>NR3320</t>
  </si>
  <si>
    <t>Für die Ermittlung der Verbrauchsteuer (Taric-Maßnahme 306) ist die Angabe eines VSt-Zusatzcodes (beginnend mit V) erforderlich.</t>
  </si>
  <si>
    <t>WENN auf Grund der TARIC-Maßnahme 306 in Tabelle T3_43001 ein VSt-Zusatzcode erforderlich
UND
WENN 'Msg/GoodsShipment/GoodsShipmentItem/Commodity/CommodityCode/NationalAdditionalCode/nationalAdditionalCode' LIKE V% NICHT VORHANDEN
setzen FC</t>
  </si>
  <si>
    <t>NR3321</t>
  </si>
  <si>
    <t>Aufgrund einer Taric-Maßnahme ist die Angabe eines Meursing-Zusatzcodes (beginnend mit 7) erforderlich.</t>
  </si>
  <si>
    <t>WENN auf Grund der TARIC-Maßnahme 103, 142, 143 in Tabelle T3_43001 in Verbindung mit Abg_Komp 12, 14, 21, 25, 27, 29 in Tabelle T3_43005 ein Meursing-Zusatzcode IN 'Msg/GoodsShipment/GoodsShipmentItem/Commodity/CommodityCode/TaricAdditionalCode/taricAdditionalCode' erforderlich
UND
WENN 'Msg/GoodsShipment/GoodsShipmentItem/Commodity/CommodityCode/TaricAdditionalCode/taricAdditionalCode' LIKE 7% NICHT VORHANDEN
setzen FC</t>
  </si>
  <si>
    <t>NR3327</t>
  </si>
  <si>
    <t>Die Angabe von TARIC-Zusatzcodes, die durch keine Taric-Maßnahme eingefordert werden, ist nicht zulässig.</t>
  </si>
  <si>
    <t>WENN 'Msg/GoodsShipment/GoodsShipmentItem/Commodity/CommodityCode/TaricAdditionalCode/taricAdditionalCode' VORHANDEN
UND
WENN zu 'Msg/GoodsShipment/GoodsShipmentItem/Commodity/CommodityCode/TaricAdditionalCode/taricAdditionalCode' TARIC-Maßnahme NICHT VORHANDEN
setzen FC</t>
  </si>
  <si>
    <t xml:space="preserve">18 09 059 008 </t>
  </si>
  <si>
    <t xml:space="preserve">18 09 059 000 </t>
  </si>
  <si>
    <t>TARIC-Zusatzcode (AES)</t>
  </si>
  <si>
    <t xml:space="preserve">IE4%
IE515 </t>
  </si>
  <si>
    <t>Die Angabe von nationalen Zusatzcodes, die durch keine Taric-Maßnahme eingefordert werden, ist nicht zulässig.</t>
  </si>
  <si>
    <t>WENN 'Msg/GoodsShipment/GoodsShipmentItem/Commodity/CommodityCode/NationalAdditionalCode/nationalAdditionalCode' VORHANDEN
UND
WENN zu 'Msg/GoodsShipment/GoodsShipmentItem/Commodity/CommodityCode/NationalAdditionalCode/nationalAdditionalCode' (ausgenommen U000 und V000) TARIC-Maßnahme NICHT VORHANDEN
setzen FC</t>
  </si>
  <si>
    <t xml:space="preserve">18 09 060 008 </t>
  </si>
  <si>
    <t>NR3328</t>
  </si>
  <si>
    <t>0023</t>
  </si>
  <si>
    <t xml:space="preserve">Aufgrund einer Einfuhrbeschränkung (Taric-Maßnahme EZG) muss bei der Einfuhr ein Echtheitszeugnis codiert werden. </t>
  </si>
  <si>
    <r>
      <t xml:space="preserve">WENN laut TARIC-Bedingung zu T3_43010: massn_art_id = EZG Akt_Code 08 VORHANDEN
</t>
    </r>
    <r>
      <rPr>
        <sz val="12"/>
        <color theme="1"/>
        <rFont val="Calibri"/>
        <family val="2"/>
      </rPr>
      <t>setzen FC</t>
    </r>
  </si>
  <si>
    <t>NR3329</t>
  </si>
  <si>
    <t>Bei lizenzpflichtigen Waren mit entsprechender Bewilligung muss die Warennummer mit der bewilligten Warennummer laut PAWA-Datenbank übereinstimmen.</t>
  </si>
  <si>
    <t>WENN zu 'Msg/GoodsShipment/GoodsShipmentItem/SupportingDocument/type' in CLAT026:SW der Wert „J“ VORHANDEN
UND
WENN 'Msg/GoodsShipment/GoodsShipmentItem/SupportingDocument/referenceNumber' beginnt mit AT
UND
WENN PAWA-Warennummer (PAWA_WNOM_GUELTIG) ist VORHANDEN (not null)
UND
(WENN PAWA-Warennummer (PAWA_WNOM_GUELTIG) hat mindestens 8 Stellen 
UND 
WENN 'Msg/GoodsShipment/GoodsShipmentItem/Commodity/CommodityCode/harmonizedSystemSubheadingCode' + 'Msg/GoodsShipment/GoodsShipmentItem/Commodity/CommodityCode/combinedNomenclatureCode' NICHT IDENT mit PAWA-Warennummer) 
ODER
(WENN PAWA-Warennummer (PAWA_WNOM_GUELTIG) hat genau 6 Stellen 
UND 
WENN 'Msg/GoodsShipment/GoodsShipmentItem/Commodity/CommodityCode/harmonizedSystemSubheadingCode' NICHT IDENT mit PAWA-Warennummer)
ODER
(WENN PAWA-Warennummer (PAWA_WNOM_GUELTIG) hat genau 4 Stellen 
UND 
WENN ersten 4 Stellen des 'Msg/GoodsShipment/GoodsShipmentItem/Commodity/CommodityCode/harmonizedSystemSubheadingCode' NICHT IDENT mit PAWA-Warennummer) 
ODER
(WENN PAWA-Warennummer (PAWA_WNOM_GUELTIG) hat genau 2 Stellen 
UND 
WENN ersten 2 Stellen des 'Msg/GoodsShipment/GoodsShipmentItem/Commodity/CommodityCode/harmonizedSystemSubheadingCode' NICHT IDENT mit PAWA-Warennummer)
setzen FC</t>
  </si>
  <si>
    <t xml:space="preserve">
Msg/GoodsShipment/GoodsShipmentItem/Commodity/CommodityCode/harmonizedSystemSubheadingCode
Msg/GoodsShipment/GoodsShipmentItem/Commodity/CommodityCode/combinedNomenclatureCode
</t>
  </si>
  <si>
    <t>CS/RD2
PAWA</t>
  </si>
  <si>
    <t>NR3338</t>
  </si>
  <si>
    <t>Der Warennummer Zusatzcode U000 ist nur im Rahmen bestimmter Verfahrenzusatzcodes für Zollbefreiungen zulässig.</t>
  </si>
  <si>
    <r>
      <t xml:space="preserve">WENN 'Msg/GoodsShipment/GoodsShipmentItem/Commodity/CommodityCode/NationalAdditionalCode/nationalAdditionalCode' = U000 
UND
WENN 'Msg/GoodsShipment/GoodsShipmentItem/Procedure/AdditionalProcedure/additionalProcedure' </t>
    </r>
    <r>
      <rPr>
        <sz val="12"/>
        <rFont val="Calibri"/>
        <family val="2"/>
      </rPr>
      <t>≠</t>
    </r>
    <r>
      <rPr>
        <sz val="12"/>
        <rFont val="Calibri"/>
        <family val="2"/>
        <scheme val="minor"/>
      </rPr>
      <t xml:space="preserve"> (C09, C11, C12, C13, C15, C17, C20, C21, C22, C23, C24, C25)
setzen FC
</t>
    </r>
  </si>
  <si>
    <t>NR3339</t>
  </si>
  <si>
    <t>Der Warennummer Zusatzcode V000 ist nur bei Waren, die verbrauchsteuerpflichtig sein können, zulässig.</t>
  </si>
  <si>
    <t>WENN 'Msg/GoodsShipment/GoodsShipmentItem/Commodity/CommodityCode/NationalAdditionalCode/nationalAdditionalCode' = V000
UND
WENN KEINE TARIC-Maßnahme 306 bei dieser Warenposition VORHANDEN
setzen FC</t>
  </si>
  <si>
    <t>NR3340</t>
  </si>
  <si>
    <t>1109</t>
  </si>
  <si>
    <t>Der Warennummer Zusatzcode V000 ist nur im Rahmen der Wiedereinfuhr oder bei der Überlassung zum zollrechtlich freien Verkehr zulässig.</t>
  </si>
  <si>
    <t xml:space="preserve">WENN 'Msg/GoodsShipment/GoodsShipmentItem/Commodity/CommodityCode/NationalAdditionalCode/nationalAdditionalCode' = V000
UND
WENN 'Msg/GoodsShipment/GoodsShipmentItem/Procedure/requestedProcedure'  ≠ 4% ODER 6%
setzen FC
</t>
  </si>
  <si>
    <t>Der Warennummer Zusatzcode V000 ist bei der Überlassung zum zollrechtlich freien Verkehr nur für Betriebsstoffe für Luft- und Schifffahrtsunternehmen zulässig.</t>
  </si>
  <si>
    <t>WENN 'Msg/GoodsShipment/GoodsShipmentItem/Commodity/CommodityCode/NationalAdditionalCode/nationalAdditionalCode' = V000
UND
WENN 'Msg/GoodsShipment/GoodsShipmentItem/Procedure/requestedProcedure'  = 4%
UND
WENN 'Msg/GoodsShipment/GoodsShipmentItem/Commodity/CommodityCode/harmonizedSystemSubheadingCode' ≠ 27%, 29% ODER 382499
setzen FC</t>
  </si>
  <si>
    <t>Code der Unterpostitionen des harmonisierten Systems</t>
  </si>
  <si>
    <t>Msg/GoodsShipment/GoodsShipmentItem/Commodity/CommodityCode/NationalAdditionalCode/nationalAdditionalCode
Msg/GoodsShipment/GoodsShipmentItem/Procedure/requestedProcedure</t>
  </si>
  <si>
    <t>18 09 060 008
11 09 001 000</t>
  </si>
  <si>
    <t>Nationaler Zusatzcode
Beantragtes Verfahren</t>
  </si>
  <si>
    <t>Der Warennummer Zusatzcode V000 ist nur im Rahmen der Wiedereinfuhr von verbrauchsteuerpflichtigen Waren zulässig, für die im Zuge der seinerzeitigen Ausfuhr keine Befreiung, Erstattung oder Vergütung der Verbrauchsteuern in Anspruch
genommen wurde.</t>
  </si>
  <si>
    <t>WENN 'Msg/GoodsShipment/GoodsShipmentItem/Commodity/CommodityCode/NationalAdditionalCode/nationalAdditionalCode' = V000
UND
WENN 'Msg/GoodsShipment/GoodsShipmentItem/Procedure/requestedProcedure'  = 6%
UND
WENN 'Msg/*/AdditionalInformation/code' ≠ V004A)]
setzen FC</t>
  </si>
  <si>
    <t>Msg/*/AdditionalInformation/code</t>
  </si>
  <si>
    <t xml:space="preserve">12 02 008 000
</t>
  </si>
  <si>
    <t>NR3341</t>
  </si>
  <si>
    <t>Die Warenposition ist aufgrund einer Einschränkung unzulässig.</t>
  </si>
  <si>
    <t>WENN die Kombination von 'Msg/GoodsShipment/GoodsShipmentItem/Commodity/CommodityCode/harmonizedSystemSubheadingCode' + 'Msg/GoodsShipment/GoodsShipmentItem/Commodity/CommodityCode/combinedNomenclatureCode' + 'Msg/GoodsShipment/GoodsShipmentItem/Commodity/CommodityCode/taricCode'  TARIC-Maßnahme 481 (IE_OTH_MEAS: Meas_Type_Id) VORHANDEN
setzen FC</t>
  </si>
  <si>
    <t>NR3347</t>
  </si>
  <si>
    <t>Bestimmte Nomenklaturtexte sehen den Versand aus einem bestimmten Versendungsland vor.</t>
  </si>
  <si>
    <t>WENN Kombination aus 'Msg/GoodsShipment/GoodsShipmentItem/Commodity/CommodityCode/harmonizedSystemSubheadingCode' + 'Msg/GoodsShipment/GoodsShipmentItem/Commodity/CommodityCode/combinedNomenclatureCode' + 'Msg/GoodsShipment/GoodsShipmentItem/Commodity/CommodityCode/taricCode' in CLAT022:COMM_CODE ENTHALTEN
UND
WENN 'Msg/*/CountryOfDispatch/countryOfDispatch' = CLAT022:CTRY
setzen FC</t>
  </si>
  <si>
    <t>Msg/GoodsShipment/GoodsShipmentItem/Commodity/CommodityCode/harmonizedSystemSubheadingCode
Msg/GoodsShipment/GoodsShipmentItem/Commodity/CommodityCode/combinedNomenclatureCode
'Msg/GoodsShipment/GoodsShipmentItem/Commodity/CommodityCode/taricCode'</t>
  </si>
  <si>
    <t xml:space="preserve">18 09 056 000
18 09 057 000
18 09 058 000
</t>
  </si>
  <si>
    <t xml:space="preserve">Code der Unterposition des Harmonisierten Systems
Code der Unterposition der Kombinierten Nomenklatur
TARIC-Code
</t>
  </si>
  <si>
    <t>NR3348</t>
  </si>
  <si>
    <t>Die Verwendung der Sammelcodierung 9950 0000 ist im Import nicht zulässig.</t>
  </si>
  <si>
    <t>WENN 'Msg/GoodsShipment/GoodsShipmentItem/Commodity/CommodityCode/harmonizedSystemSubheadingCode' = 9950% 
setzen FC</t>
  </si>
  <si>
    <t>Code der Unterposition des harmonisierten Systems</t>
  </si>
  <si>
    <t>NR3350</t>
  </si>
  <si>
    <t>0025</t>
  </si>
  <si>
    <t>Die Warennummer muss mit der angeführte TUA-Untersuchungs-Nr. (ETOS) übereinstimmen.</t>
  </si>
  <si>
    <r>
      <t xml:space="preserve">WENN 'Msg/*/AdditionalReference/type' = 3TUA
UND
WENN
Kombination aus 'Msg/GoodsShipment/GoodsShipmentItem/Commodity/CommodityCode/harmonizedSystemSubheadingCode' + 'Msg/GoodsShipment/GoodsShipmentItem/Commodity/CommodityCode/combinedNomenclatureCode' + 'Msg/GoodsShipment/GoodsShipmentItem/Commodity/CommodityCode/taricCode' </t>
    </r>
    <r>
      <rPr>
        <sz val="11.5"/>
        <rFont val="Corbel"/>
        <family val="2"/>
      </rPr>
      <t xml:space="preserve"> 
NICHT in Tabelle TUA_REQUEST_ZVZ: Commodity Code</t>
    </r>
    <r>
      <rPr>
        <sz val="11.5"/>
        <color theme="1"/>
        <rFont val="Corbel"/>
        <family val="2"/>
      </rPr>
      <t xml:space="preserve"> zu angeführter 'Msg/*/AdditionalReference/referenceNumber'
setzen FC
</t>
    </r>
  </si>
  <si>
    <t>19 09 056 000
18 09 057 000
18 09 058 000</t>
  </si>
  <si>
    <t xml:space="preserve">
Code der Unterpositionen des Harmonisierten Systems
Code der Unterposition der Kombinierten Nomenklatur
TARIC-Code</t>
  </si>
  <si>
    <t xml:space="preserve">Msg/GoodsShipment/AdditionalReference/type
Msg/GoodsShipment/GoodsShipmentItem/AdditionalReference/type
Msg/GoodsShipment/AdditionalReference/referenceNumber
Msg/GoodsShipment/GoodsShipmentItem/AdditionalReference/referenceNumber
</t>
  </si>
  <si>
    <t xml:space="preserve">12 04 002 000 
12 04 002 000
12 04 001 000 
12 04 001 000  
</t>
  </si>
  <si>
    <t>sonstiger Verweis/Art
sonstiger Verweis/Art
sonstiger Verweis/Referenznummer
sonstiger Verweis/Referenznummer</t>
  </si>
  <si>
    <t>TUA</t>
  </si>
  <si>
    <t>NR3352</t>
  </si>
  <si>
    <t>1802</t>
  </si>
  <si>
    <t xml:space="preserve">Es liegt ein Widerspruch zwischen dem Nomenklaturtext der codierten Warenposition und den entsprechenden Mengenwerten (Eigenmasse, besondere Maßeinheit) vor.
</t>
  </si>
  <si>
    <t xml:space="preserve">WENN Taric-Maßnahme 482 oder 484 vorhanden 
UND
WENN Wert aufgrund ('Msg/GoodsShipment/GoodsShipmentItem/Commodity/GoodsMeasure/netMass' dividiert durch 'Msg/GoodsShipment/GoodsShipmentItem/Commodity/GoodsMeasure/supplementaryUnit') zu Besondere Maßeinheit Einheitencode 110) Aktionscode (T3_43010: AKT_CODE) „10“ zutrifft
setzen FC
</t>
  </si>
  <si>
    <t>Msg/GoodsShipment/GoodsShipmentItem/Commodity/GoodsMeasure/netMass
Msg/GoodsShipment/GoodsShipmentItem/Commodity/GoodsMeasure/supplementaryUnits</t>
  </si>
  <si>
    <t>18 01 000 000
18 02 000 000</t>
  </si>
  <si>
    <t>Eigenmasse
Menge in besonderer Maßeinheit</t>
  </si>
  <si>
    <t>NR3353</t>
  </si>
  <si>
    <t>Es liegt ein Widerspruch zwischen dem Nomenklaturtext der codierten Warenposition und den entsprechenden Mengenwerten (Zollwert und Eigenmasse) vor.</t>
  </si>
  <si>
    <t>WENN 'Msg/GoodsShipment/GoodsShipmentItem/Procedure/requestedProcedure' = 4%
UND
WENN Taric-Maßnahme 483 VORHANDEN
UND
[WENN in T3_43010: BED_MASS_EINH_CODE = KGM
UND
WENN aufgrund des Wertes (ermittelter Zollwert CUS_VAL dividiert durch 'Msg/GoodsShipment/GoodsShipmentItem/Commodity/GoodsMeasure/netMass') Aktionscode (T3_43010: AKT_CODE) „10“ zutrifft]
setzen FC</t>
  </si>
  <si>
    <t>Msg/GoodsShipment/GoodsShipmentItem/Procedure/requestedProcedure 
Msg/GoodsShipment/GoodsShipmentItem/Commodity/GoodsMeasure/netMass
Msg/GoodsShipment/GoodsShipmentItem/Commodity/CommodityCode/harmonizedSystemSubheadingCode 
Msg/GoodsShipment/GoodsShipmentItem/Commodity/CommodityCode/combinedNomenclatureCode 
Msg/GoodsShipment/GoodsShipmentItem/Commodity/CommodityCode/taricCode</t>
  </si>
  <si>
    <t xml:space="preserve">11 09 001 000
18 01 000 000
18 09 056 000
18 09 057 000
18 09 058 000 </t>
  </si>
  <si>
    <t>Beantragtes Verfahren
Eigenmasse
Code der Unterposition des harmonisierten Systems
Code der Unterposition der Kombinierten Nomenklatur
TARIC-Code</t>
  </si>
  <si>
    <t>TARIC
Abgabenberechnung</t>
  </si>
  <si>
    <t>Es liegt ein Widerspruch zwischen dem Nomenklaturtext der codierten Warenposition und den entsprechenden Mengenwerten (Zollwert und besondere Maßeinheit) vor.</t>
  </si>
  <si>
    <t>WENN 'Msg/GoodsShipment/GoodsShipmentItem/Procedure/requestedProcedure' = 4%
UND
WENN Taric-Maßnahme 483 VORHANDEN
UND
[WENN in T3_43010: BED_MASS_EINH_CODE &lt;&gt; KGM
UND
WENN aufgrund des Wertes (ermittelter Zollwert CUS_VAL dividiert durch 'Msg/GoodsShipment/GoodsShipmentItem/Commodity/GoodsMeasure/supplementaryUnits' bei Besondere Maßeinheit Einheitencode „110“) Aktionscode (T3_43010: AKT_CODE) „10“ zutrifft]
setzen FC</t>
  </si>
  <si>
    <t>Msg/GoodsShipment/GoodsShipmentItem/Procedure/requestedProcedure 
Msg/GoodsShipment/GoodsShipmentItem/Commodity/GoodsMeasure/supplementaryUnits 
Msg/GoodsShipment/GoodsShipmentItem/Commodity/CommodityCode/harmonizedSystemSubheadingCode 
Msg/GoodsShipment/GoodsShipmentItem/Commodity/CommodityCode/combinedNomenclatureCode 
Msg/GoodsShipment/GoodsShipmentItem/Commodity/CommodityCode/taricCode</t>
  </si>
  <si>
    <t xml:space="preserve">11 09 001 000
18 02 000 000  
18 09 056 000
18 09 057 000
18 09 058 000 </t>
  </si>
  <si>
    <t>Beantragtes Verfahren
Menge in besonderer Maßeinheit
Code der Unterposition des harmonisierten Systems
Code der Unterposition der Kombinierten Nomenklatur
TARIC-Code</t>
  </si>
  <si>
    <t>NR3354</t>
  </si>
  <si>
    <t>Es liegt ein Widerspruch zwischen dem Nomenklaturtext der codierten Warenposition und den entsprechenden Mengenwerten (statistischer Wert und Eigenmasse) vor.</t>
  </si>
  <si>
    <t>WENN 'Msg/GoodsShipment/GoodsShipmentItem/Procedure/requestedProcedure' = 4%
UND
WENN Taric-Maßnahme 483 VORHANDEN
UND
[WENN in T3_43010: BED_MASS_EINH_CODE = KGM
UND
WENN aufgrund des Wertes (ermittelter oder angeführter Statistischer Wert STAT_VAL dividiert durch 'Msg/GoodsShipment/GoodsShipmentItem/Commodity/GoodsMeasure/netMass') Aktionscode (T3_43010: AKT_CODE) „10“ zutrifft]
setzen FC</t>
  </si>
  <si>
    <t>Es liegt ein Widerspruch zwischen dem Nomenklaturtext der codierten Warenposition und den entsprechenden Mengenwerten (statistischer Wert und besondere Maßeinheit) vor.</t>
  </si>
  <si>
    <t>WENN 'Msg/GoodsShipment/GoodsShipmentItem/Procedure/requestedProcedure' = 4%
UND
WENN Taric-Maßnahme 483 VORHANDEN
UND
[WENN in T3_43010: BED_MASS_EINH_CODE &lt;&gt; KGM
UND
WENN aufgrund des Wertes (ermittelter oder angeführter Statistischer Wert STAT_VAL dividiert durch 'Msg/GoodsShipment/GoodsShipmentItem/Commodity/GoodsMeasure/supplementaryUnits' bei Besondere Maßeinheit Einheitencode „110“) Aktionscode (T3_43010: AKT_CODE) „10“ zutrifft]
setzen FC</t>
  </si>
  <si>
    <t>NR3355</t>
  </si>
  <si>
    <t>Bei bestimmten Warennummern können aufgrund der Nomenklatur Beschreibung nur bestimmte Meursing-Zusatzcodes (7%) vorkommen.</t>
  </si>
  <si>
    <t>WENN 'Msg/GoodsShipment/GoodsShipmentItem/Commodity/CommodityCode/TaricAdditionalCode/taricAdditionalCode' = 7%
UND
WENN Kombination aus ‘Msg/GoodsShipment/GoodsShipmentItem/Commodity/CommodityCode/harmonizedSystemSubheadingCode’ und ‘Msg/GoodsShipment/GoodsShipmentItem/Commodity/CommodityCode/combinedNomenclatureCode’ und ‘Msg/GoodsShipment/GoodsShipmentItem/Commodity/CommodityCode/taricCode' in CLAT020:COMM_CODE
UND
WENN 'Msg/GoodsShipment/GoodsShipmentItem/Commodity/CommodityCode/TaricAdditionalCode/taricAdditionalCode' NICHT IN CLAT020:ADD_CODE
setzen FC</t>
  </si>
  <si>
    <t>Code der Unterposition des Harmonisierten Systems
Code der Kombinierten Nomenklatur
TARIC-Code</t>
  </si>
  <si>
    <t>NR3359</t>
  </si>
  <si>
    <t>1909</t>
  </si>
  <si>
    <t>Die Verwendung der Kurznummern des Kapitels 99 ist im Anschreibeverfahren nicht zulässig.</t>
  </si>
  <si>
    <t xml:space="preserve">WENN
'Msg/ImportOperation/additionalDeclarationType' = N, V, Z
UND
WENN 
'Msg/GoodsShipment/GoodsShipmentItem/Commodity/CommodityCode/harmonizedSystemSubheadingCode' = 99%
setzen FC 
</t>
  </si>
  <si>
    <t>19 09 056 000</t>
  </si>
  <si>
    <t>NR3363</t>
  </si>
  <si>
    <t>1805</t>
  </si>
  <si>
    <t>Warenbeschreibung</t>
  </si>
  <si>
    <t>Die Warenbezeichnung muss die Identifizierung der Waren ermöglichen und darf nicht auf „andere“ lauten.</t>
  </si>
  <si>
    <t>WENN 'Msg/GoodsShipment/GoodsShipmentItem/Commodity/descriptionOfGoods' = UPPER (ANDERE) oder UPPER (ANDERES) oder UPPER (ANDERER)
setzen FC</t>
  </si>
  <si>
    <t>Msg/GoodsShipment/GoodsShipmentItem/Commodity/descriptionOfGoods</t>
  </si>
  <si>
    <t xml:space="preserve">18 05 000 000 </t>
  </si>
  <si>
    <t>NR3364</t>
  </si>
  <si>
    <t>Die Verwendung der Sammelcodierung für Übersiedlungsgut ist nur in Verbindung mit den Verfahrenzusatzcodes C01 und 322 zulässig.</t>
  </si>
  <si>
    <t xml:space="preserve">WENN
'Msg/GoodsShipment/GoodsShipmentItem/Commodity/CommodityCode/harmonizedSystemSubheadingCode' = 990500
UND
WENN
'Msg/GoodsShipment/GoodsShipmentItem/Procedure/AdditionalProcedure/additionalProcedure' ≠ C01, 322
setzen FC 
</t>
  </si>
  <si>
    <t xml:space="preserve">
Code der Unterposition des Harmonisierten Systems</t>
  </si>
  <si>
    <t>Die Verwendung der Sammelcodierung für Aussteuer und Hausrat ist nur in Verbindung mit dem Verfahrenzusatzcode C02 zulässig.</t>
  </si>
  <si>
    <t xml:space="preserve">WENN
Kombination aus 'Msg/GoodsShipment/GoodsShipmentItem/Commodity/CommodityCode/harmonizedSystemSubheadingCode' und 'Msg/GoodsShipment/GoodsShipmentItem/Commodity/CommodityCode/combinedNomenclatureCode' und 'Msg/GoodsShipment/GoodsShipmentItem/Commodity/CommodityCode/taricCode' = 9919000010
UND
WENN
'Msg/GoodsShipment/GoodsShipmentItem/Procedure/AdditionalProcedure/additionalProcedure' ≠ C02
setzen FC 
</t>
  </si>
  <si>
    <t>20 09 056 000
18 09 057 000
18 09 058 000</t>
  </si>
  <si>
    <t xml:space="preserve">
Code der Unterposition des Harmonisierten Systems
Code der Unterposition der Kombinierten Nomenklatur
TARIC-Code</t>
  </si>
  <si>
    <t>Die Verwendung der Sammelcodierung für Erbschaftsgut ist nur in Verbindung mit dem Verfahrenzusatzcode C04 zulässig.</t>
  </si>
  <si>
    <t xml:space="preserve">WENN
Kombination aus 'Msg/GoodsShipment/GoodsShipmentItem/Commodity/CommodityCode/harmonizedSystemSubheadingCode' und 'Msg/GoodsShipment/GoodsShipmentItem/Commodity/CommodityCode/combinedNomenclatureCode' und 'Msg/GoodsShipment/GoodsShipmentItem/Commodity/CommodityCode/taricCode' = 9919000020 
UND
WENN
'Msg/GoodsShipment/GoodsShipmentItem/Procedure/AdditionalProcedure/additionalProcedure' ≠ C04
setzen FC 
</t>
  </si>
  <si>
    <t>Die Verwendung der Sammelcodierung für Ausbildungsmaterial und Haushaltsgegenstände von Schülern und Studenten ist nur in Verbindung mit dem Verfahrenzusatzcode C06 zulässig.</t>
  </si>
  <si>
    <t xml:space="preserve">WENN
Kombination aus 'Msg/GoodsShipment/GoodsShipmentItem/Commodity/CommodityCode/harmonizedSystemSubheadingCode' und 'Msg/GoodsShipment/GoodsShipmentItem/Commodity/CommodityCode/combinedNomenclatureCode' und 'Msg/GoodsShipment/GoodsShipmentItem/Commodity/CommodityCode/taricCode' = 9919000030 
UND
WENN
'Msg/GoodsShipment/GoodsShipmentItem/Procedure/AdditionalProcedure/additionalProcedure' ≠ C06
setzen FC 
</t>
  </si>
  <si>
    <t>Die Verwendung der Sammelcodierung für Särge, Urnen und Gegenstände zur Grabausschmückung ist nur in Verbindung mit dem Verfahrenzusatzcode C41 zulässig.</t>
  </si>
  <si>
    <t xml:space="preserve">WENN
Kombination aus 'Msg/GoodsShipment/GoodsShipmentItem/Commodity/CommodityCode/harmonizedSystemSubheadingCode' und 'Msg/GoodsShipment/GoodsShipmentItem/Commodity/CommodityCode/combinedNomenclatureCode' und 'Msg/GoodsShipment/GoodsShipmentItem/Commodity/CommodityCode/taricCode' = 9919000040 
UND
WENN
'Msg/GoodsShipment/GoodsShipmentItem/Procedure/AdditionalProcedure/additionalProcedure' ≠ C41
setzen FC 
</t>
  </si>
  <si>
    <t>Die Verwendung der Sammelcodierung für die für Organisationen der Wohlfahrtspflege bestimmten Waren ist nur in Verbindung mit dem Verfahrenzusatzcode C20 zulässig.</t>
  </si>
  <si>
    <t xml:space="preserve">WENN
Kombination aus 'Msg/GoodsShipment/GoodsShipmentItem/Commodity/CommodityCode/harmonizedSystemSubheadingCode' und 'Msg/GoodsShipment/GoodsShipmentItem/Commodity/CommodityCode/combinedNomenclatureCode' und 'Msg/GoodsShipment/GoodsShipmentItem/Commodity/CommodityCode/taricCode' = 9919000050 
UND
WENN
'Msg/GoodsShipment/GoodsShipmentItem/Procedure/AdditionalProcedure/additionalProcedure' ≠ C20
setzen FC 
</t>
  </si>
  <si>
    <t>Die Verwendung der Sammelcodierung für die für Katastrophenopfer bestimmten Waren ist nur in Verbindung mit dem Verfahrenzusatzcode C26 zulässig.</t>
  </si>
  <si>
    <t xml:space="preserve">WENN
Kombination aus 'Msg/GoodsShipment/GoodsShipmentItem/Commodity/CommodityCode/harmonizedSystemSubheadingCode' und 'Msg/GoodsShipment/GoodsShipmentItem/Commodity/CommodityCode/combinedNomenclatureCode' und 'Msg/GoodsShipment/GoodsShipmentItem/Commodity/CommodityCode/taricCode' = 9919000060 
UND
WENN
'Msg/GoodsShipment/GoodsShipmentItem/Procedure/AdditionalProcedure/additionalProcedure' ≠ C26
setzen FC 
</t>
  </si>
  <si>
    <t>Die Verwendung der Sammelcodierung für Waren im Rahmen diplomatischer oder konsularischer Tätigkeiten ist nur in Verbindung mit den Verfahrenzusatzcodes 321, 361, 362 oder 370 zulässig.</t>
  </si>
  <si>
    <t xml:space="preserve">WENN
'Msg/GoodsShipment/GoodsShipmentItem/Commodity/CommodityCode/harmonizedSystemSubheadingCode' = 999010
UND
WENN
'Msg/GoodsShipment/GoodsShipmentItem/Procedure/AdditionalProcedure/additionalProcedure' ≠ 321, 361, 362, 370 
setzen FC 
</t>
  </si>
  <si>
    <t>Die Verwendung der Sammelcodierung für Warenmuster und -proben ist nur in Verbindung mit den Verfahrenzusatzcodes C30 oder C32 zulässig.</t>
  </si>
  <si>
    <t xml:space="preserve">WENN
'Msg/GoodsShipment/GoodsShipmentItem/Commodity/CommodityCode/harmonizedSystemSubheadingCode' = 999020
UND
WENN
'Msg/GoodsShipment/GoodsShipmentItem/Procedure/AdditionalProcedure/additionalProcedure' ≠ C30, C32 
setzen FC </t>
  </si>
  <si>
    <t>Die Verwendung der Sammelcodierung für auf Ausstellungen oder ähnlichen Veranstaltungen ge- oder verbrauchte Waren ist nur in Verbindung mit dem Verfahrenzusatzcode C32 zulässig.</t>
  </si>
  <si>
    <t xml:space="preserve">WENN
'Msg/GoodsShipment/GoodsShipmentItem/Commodity/CommodityCode/harmonizedSystemSubheadingCode' = 999030
UND
WENN
'Msg/GoodsShipment/GoodsShipmentItem/Procedure/AdditionalProcedure/additionalProcedure' ≠ C32
setzen FC </t>
  </si>
  <si>
    <t>Die Verwendung der Sammelcodierung für Verpackungsmittel zum Verstauen und Schutz von Waren während ihrer Beförderung ist nur in Verbindung mit dem Verfahrenzusatzcode C37 zulässig.</t>
  </si>
  <si>
    <t xml:space="preserve">WENN
'Msg/GoodsShipment/GoodsShipmentItem/Commodity/CommodityCode/harmonizedSystemSubheadingCode' = 999040
UND
WENN
'Msg/GoodsShipment/GoodsShipmentItem/Procedure/AdditionalProcedure/additionalProcedure' ≠ C37
setzen FC </t>
  </si>
  <si>
    <t>Die Verwendung der Sammelcodierung für den Dienstbedarf ausländischer Dienststellen ist nur in Verbindung mit den Verfahrenzusatzcodes 320, 330, 331 oder 360 zulässig.</t>
  </si>
  <si>
    <t xml:space="preserve">WENN
'Msg/GoodsShipment/GoodsShipmentItem/Commodity/CommodityCode/harmonizedSystemSubheadingCode' = 999050
UND
WENN
'Msg/GoodsShipment/GoodsShipmentItem/Procedure/AdditionalProcedure/additionalProcedure' ≠ 320, 330, 331, 360 
setzen FC </t>
  </si>
  <si>
    <t>Die Verwendung der Sammelcodierung für Waren zum Verkauf in Commissary-shops (Commissary) ist nur in Verbindung mit dem Verfahrenzusatzcode 380 zulässig.</t>
  </si>
  <si>
    <t xml:space="preserve">WENN
'Msg/GoodsShipment/GoodsShipmentItem/Commodity/CommodityCode/harmonizedSystemSubheadingCode' = 999060
UND
WENN
'Msg/GoodsShipment/GoodsShipmentItem/Procedure/AdditionalProcedure/additionalProcedure' ≠ 380
setzen FC </t>
  </si>
  <si>
    <t>Die Verwendung der Sammelcodierung für Reisegut ist nur in Verbindung mit den Verfahrenzusatzcodes 301 oder 302 zulässig.</t>
  </si>
  <si>
    <t xml:space="preserve">WENN
'Msg/GoodsShipment/GoodsShipmentItem/Commodity/CommodityCode/harmonizedSystemSubheadingCode' = 999070
UND
WENN
'Msg/GoodsShipment/GoodsShipmentItem/Procedure/AdditionalProcedure/additionalProcedure' ≠ 301, 302 
setzen FC </t>
  </si>
  <si>
    <t>Die Verwendung der Sammelcodierung für an Schiffe oder Luftfahrzeuge gelieferte Waren (ausgenommen Treib-, Schmier- und sonstige Betriebsstoffe) ist nur in Verbindung mit dem Verfahrenzusatzcode 340 zulässig.</t>
  </si>
  <si>
    <t xml:space="preserve">WENN
'Msg/GoodsShipment/GoodsShipmentItem/Commodity/CommodityCode/harmonizedSystemSubheadingCode' = 993024, 993099 
UND
WENN
'Msg/GoodsShipment/GoodsShipmentItem/Procedure/AdditionalProcedure/additionalProcedure' ≠ 340
setzen FC </t>
  </si>
  <si>
    <t>0027</t>
  </si>
  <si>
    <t>Die Verwendung der Sammelcodierung für an Schiffe oder Luftfahrzeuge gelieferte Treib-, Schmier- und sonstige Betriebsstoffe ist nur in Verbindung mit dem Verfahrenzusatzcode 350 zulässig.</t>
  </si>
  <si>
    <t xml:space="preserve">WENN
'Msg/GoodsShipment/GoodsShipmentItem/Commodity/CommodityCode/harmonizedSystemSubheadingCode' = 993027
UND
WENN
'Msg/GoodsShipment/GoodsShipmentItem/Procedure/AdditionalProcedure/additionalProcedure' ≠ 350
setzen FC </t>
  </si>
  <si>
    <t>NR3365</t>
  </si>
  <si>
    <t>Bei der Zollanmeldung verbrauchsteuerpflichtiger Waren darf eine IOSS-Nummer (Zusätzlicher steuerlicher Verweis Code FR5) nicht codiert werden.</t>
  </si>
  <si>
    <t>WENN 'Msg/*/AdditionalFiscalReference/role' = FR5
UND
WENN 'Msg/GoodsShipment/GoodsShipmentItem/Commodity/CommodityCode/NationalAdditionalCode/nationalAdditionalCode' LIKE V (ausgen. V000 oder V999)
setzen FC</t>
  </si>
  <si>
    <t>Warennummer/Nationaler Zusatzcode</t>
  </si>
  <si>
    <t>NR3367</t>
  </si>
  <si>
    <t>0028</t>
  </si>
  <si>
    <t>Die Verwendung der Sammelcodierung für Sendungen von einer Privatperson an eine andere, ohne kommerziellen Charakter, ist nur in Verbindung mit dem Verfahrenzusatzcode C08 zulässig.</t>
  </si>
  <si>
    <t xml:space="preserve">WENN
'Msg/GoodsShipment/GoodsShipmentItem/Commodity/CommodityCode/harmonizedSystemSubheadingCode' = 999080
UND
WENN
'Msg/GoodsShipment/GoodsShipmentItem/Procedure/AdditionalProcedure/additionalProcedure' ≠ C08
setzen FC </t>
  </si>
  <si>
    <t>NR3370</t>
  </si>
  <si>
    <t>Es liegt ein Widerspruch zwischen dem Nomenklaturtext der codierten Warenposition und der Eigenmasse vor.</t>
  </si>
  <si>
    <t>WENN Taric-Maßnahme 495 VORHANDEN
UND
WENN aufgrund 'Msg/GoodsShipment/GoodsShipmentItem/Commodity/GoodsMeasure/netMass' Aktionscode (T3_43010: AKT_CODE) „21“ zutrifft
setzen FC</t>
  </si>
  <si>
    <t>Msg/GoodsShipment/GoodsShipmentItem/Commodity/GoodsMeasure/netMass
Msg/GoodsShipment/GoodsShipmentItem/Commodity/CommodityCode/harmonizedSystemSubheadingCode 
Msg/GoodsShipment/GoodsShipmentItem/Commodity/CommodityCode/combinedNomenclatureCode 
Msg/GoodsShipment/GoodsShipmentItem/Commodity/CommodityCode/taricCode</t>
  </si>
  <si>
    <t xml:space="preserve">18 01 000 000
18 09 056 000
18 09 057 000
18 09 058 000 </t>
  </si>
  <si>
    <t>Eigenmasse
Code der Unterposition des harmonisierten Systems
Code der Unterposition der Kombinierten Nomenklatur
TARIC-Code</t>
  </si>
  <si>
    <t>NR3371</t>
  </si>
  <si>
    <t>Es liegt ein Widerspruch zwischen dem Nomenklaturtext der codierten Warenposition und der besonderen Maßeinheit vor.</t>
  </si>
  <si>
    <t>WENN Taric-Maßnahme 496 VORHANDEN
UND
WENN aufgrund 'Msg/GoodsShipment/GoodsShipmentItem/Commodity/GoodsMeasure/supplementaryUnits' Aktionscode (T3_43010: AKT_CODE) „22“ zutrifft
setzen FC</t>
  </si>
  <si>
    <t>Msg/GoodsShipment/GoodsShipmentItem/Commodity/GoodsMeasure/supplementaryUnits 
Msg/GoodsShipment/GoodsShipmentItem/Commodity/CommodityCode/harmonizedSystemSubheadingCode 
Msg/GoodsShipment/GoodsShipmentItem/Commodity/CommodityCode/combinedNomenclatureCode 
Msg/GoodsShipment/GoodsShipmentItem/Commodity/CommodityCode/taricCode</t>
  </si>
  <si>
    <t xml:space="preserve">18 02 000 000  
18 09 056 000
18 09 057 000
18 09 058 000 </t>
  </si>
  <si>
    <t>Menge in besonderer Maßeinheit
Code der Unterposition des harmonisierten Systems
Code der Unterposition der Kombinierten Nomenklatur
TARIC-Code</t>
  </si>
  <si>
    <t>NR3372</t>
  </si>
  <si>
    <t>Die Warennummer 9990 darf für Einfuhren aus bestimmten Sanktionsländern (UA,RU,BY,SY,LY,IR,SO,KP) nicht verwendet werden.</t>
  </si>
  <si>
    <t xml:space="preserve">(WENN Msg/GoodsShipment/CountryOfDispatch IN Ländergruppe WEOK in Taric Tabelle T3_25000  
ODER
WENN 'Msg/GoodsShipment/GoodsShipmentItem/Origin/countryOfOrigin'  IN Ländergruppe WEOK in Taric Tabelle T3_25000  
UND
WENN
'Msg/GoodsShipment/GoodsShipmentItem/Origin/countryOfPreferentialOrigin'  IN Ländergruppe WEOK in Taric Tabelle T3_25000  
ODER
WENN 'Msg/GoodsShipment/Exporter/Address/country' IN Ländergruppe WEOK in Taric Tabelle T3_25000)
UND
WENN 'Msg/GoodsShipment/GoodsShipmentItem/Commodity/CommodityCode/harmonizedSystemSubheadingCode' = 9990% (ausgenommen 999010, 999050, 999085) VORHANDEN
setzen FC 
</t>
  </si>
  <si>
    <t>Code der Unterpositionen des Harmonisierten Systems</t>
  </si>
  <si>
    <t>Msg/GoodsShipment/CountryOfDispatch
Msg/GoodsShipment/Exporter/Address/country
Msg/GoodsShipment/GoodsShipmentItem/Origin/countryOfOrigin
Msg/GoodsShipment/GoodsShipmentItem/Origin/countryOfPreferentialOrigin</t>
  </si>
  <si>
    <t>16 06 000 000
13 01 000 000
16 08 000 000
16 09 000 000</t>
  </si>
  <si>
    <t>Versendungsland
Ausführer
Ursprungsland
Präferenzursprungsland</t>
  </si>
  <si>
    <t>Die Warennummer beginnend mit 9990 darf für Einfuhren aus bestimmten Ländern nicht verwendet werden.</t>
  </si>
  <si>
    <t xml:space="preserve">WENN 'Msg/GoodsShipment/GoodsShipmentItem/CountryOfDispatch/countryOfDispatch' IN TARIC Ländergruppe WEOK
ODER
WENN 'Msg/GoodsShipment/GoodsShipmentItem/Origin/countryOfOrigin' IN TARIC Ländergruppe WEOK
ODER
WENN 'Msg/GoodsShipment/GoodsShipmentItem/Origin/countryOfPreferentialOrigin' IN TARIC Ländergruppe WEOK)
UND
WENN 'Msg/GoodsShipment/GoodsShipmentItem/Commodity/CommodityCode/harmonizedSystemSubheadingCode' BEGINNT MIT 9990% (ausgenommen 999010, 999050, 999085)
setzen FC </t>
  </si>
  <si>
    <t xml:space="preserve">Msg/GoodsShipment/GoodsShipmentItem/Commodity/CommodityCode/harmonizedSystemSubheadingCode </t>
  </si>
  <si>
    <t>Msg/GoodsShipment/GoodsShipmentItem/CountryOfDispatch/countryOfDispatch
Msg/GoodsShipment/GoodsShipmentItem/Origin/countryOfOrigin
Msg/GoodsShipment/GoodsShipmentItem/Origin/countryOfPreferentialOrigin</t>
  </si>
  <si>
    <t>16 06 000 000
16 08 000 000
16 09 000 000</t>
  </si>
  <si>
    <t>Versendungsland
Ursprungsland
Präferenzursprungsland</t>
  </si>
  <si>
    <t>NR3374</t>
  </si>
  <si>
    <t>Die Angabe eines Warennummer-Zusatzcodes beginnend mit 3 für die Einfuhrbeschränkung bzw. -überwachung ist erforderlich.</t>
  </si>
  <si>
    <t>WENN zu TARIC-Maßnahme 277, 420, 465, 474, 475 in T3_43001: zusatz_code_art_id = '3'
UND
WENN 'Msg/GoodsShipment/GoodsShipmentItem/Commodity/CommodityCode/TaricAdditionalCode/taricAdditionalCode' LIKE 3% NICHT VORHANDEN
setzen FC</t>
  </si>
  <si>
    <t>Warennummer/Zusatzcode</t>
  </si>
  <si>
    <t>NR3375</t>
  </si>
  <si>
    <t>Die Angabe eines Warennummer-Zusatzcodes beginnend mit 4 für die Einfuhrbeschränkung bzw. -überwachung ist erforderlich.</t>
  </si>
  <si>
    <t>WENN zu TARIC-Maßnahme 277, 420, 465, 474, 475 in T3_43001: zusatz_code_art_id = '4'
UND
WENN 'Msg/GoodsShipment/GoodsShipmentItem/Commodity/CommodityCode/TaricAdditionalCode/taricAdditionalCode' LIKE 4% NICHT VORHANDEN
setzen FC</t>
  </si>
  <si>
    <t>NR3404</t>
  </si>
  <si>
    <t>1608</t>
  </si>
  <si>
    <t>Ursprungsland</t>
  </si>
  <si>
    <t>Bei lizenzpflichtigen Waren mit BMDW- oder AMA-Bewilligung (Bewilligungsnummer beginnt mit ‚AT‘) muss das Ursprungsland mit dem Ursprungsland laut PAWA-Datenbank übereinstimmen.</t>
  </si>
  <si>
    <r>
      <t xml:space="preserve">WENN zu 'Msg/GoodsShipment/GoodsShipmentItem/SupportingDocument/type' in CLAT026:SW der Wert „J“ VORHANDEN
UND
WENN 'Msg/GoodsShipment/GoodsShipmentItem/SupportingDocument/referenceNumber' beginnt mit AT
UND
WENN Ur_land_vbd in PAWA = „J“
UND
[WENN 'Msg/GoodsShipment/GoodsShipmentItem/Origin/countryOfOrigin' </t>
    </r>
    <r>
      <rPr>
        <sz val="12"/>
        <rFont val="Calibri"/>
        <family val="2"/>
      </rPr>
      <t>≠ Ursprungsland laut PAWA
ODER
(WENN 'Msg/GoodsShipment/GoodsShipmentItem/Origin/countryOfOrigin' NICHT VORHANDEN
UND
WENN 'Msg/GoodsShipment/GoodsShipmentItem/Origin/countryOfPreferentialOrigin' ≠ Ursprungsland laut PAWA)]</t>
    </r>
    <r>
      <rPr>
        <sz val="12"/>
        <rFont val="Calibri"/>
        <family val="2"/>
        <scheme val="minor"/>
      </rPr>
      <t xml:space="preserve">
setzen FC</t>
    </r>
  </si>
  <si>
    <t>Msg/GoodsShipment/GoodsShipmentItem/Origin/countryOfOrigin'
'Msg/GoodsShipment/GoodsShipmentItem/Origin/countryOfPreferentialOrigin'</t>
  </si>
  <si>
    <t>16 08 000 000
16 09 000 000</t>
  </si>
  <si>
    <t>Ursprungsland
Präferenzursprungsland</t>
  </si>
  <si>
    <t>NR3407</t>
  </si>
  <si>
    <t>Der Ländercode eines EU-Mitgliedstaates ist als Ursprungslandcode oder Präferenzursprungsland unzulässig.</t>
  </si>
  <si>
    <t xml:space="preserve">WENN  'Msg/GoodsShipment/GoodsShipmentItem/Origin/countryOfOrigin'
ODER 'Msg/GoodsShipment/GoodsShipmentItem/Origin/countryOfPreferentialOrigin' in CL553 VORHANDEN
setzen FC
</t>
  </si>
  <si>
    <t>16 08 000 000
1609 000 000</t>
  </si>
  <si>
    <t>NR3501</t>
  </si>
  <si>
    <t>1804</t>
  </si>
  <si>
    <t>Rohmasse</t>
  </si>
  <si>
    <t>Ist eine Rohmasse angeführt, so muss der Wert der Rohmasse größer/gleich als 0,001 sein.</t>
  </si>
  <si>
    <t>WENN 'Msg/*/grossMass' VORHANDEN
UND 
WENN 'Msg/*/grossMass' &lt; 0,001 
setzen FC</t>
  </si>
  <si>
    <t>Msg/GoodsShipment/Consignment/grossMass'
'Msg/GoodsShipment/GoodsShipmentItem/Commodity/GoodsMeasure/grossMass'</t>
  </si>
  <si>
    <t>NR3507</t>
  </si>
  <si>
    <t>Die Eigenmasse darf nicht größer als Rohmasse sein</t>
  </si>
  <si>
    <t xml:space="preserve">WENN 'Msg/GoodsShipment/GoodsShipmentItem/Commodity/GoodsMeasure/netMass' &gt; 
('Msg/GoodsShipment/Consignment/grossMass' ODER
'Msg/GoodsShipment/GoodsShipmentItem/Commodity/GoodsMeasure/grossMass')
setzen FC
</t>
  </si>
  <si>
    <t>'Msg/GoodsShipment/GoodsShipmentItem/Commodity/GoodsMeasure/netMass'</t>
  </si>
  <si>
    <t>Eigenmasse</t>
  </si>
  <si>
    <t>NR3601</t>
  </si>
  <si>
    <t>Der Code für die Präferenz muss gültig sein.</t>
  </si>
  <si>
    <t>WENN ‘Msg/GoodsShipment/GoodsShipmentItem/Commodity/CalculationOfTaxes/preference' VORHANDEN
UND
WENN ‘Msg/GoodsShipment/GoodsShipmentItem/Commodity/CalculationOfTaxes/preference' in CL603 NICHT enthalten
setzen FC</t>
  </si>
  <si>
    <t xml:space="preserve">14 11 000 000 </t>
  </si>
  <si>
    <t>Der Präferenzcode ist unzulässig.</t>
  </si>
  <si>
    <t>WENN 'Msg/GoodsShipment/GoodsShipmentItem/Commodity/CalculationOfTaxes/preference' NICHT IN CLAT6031:Preference
setzen FC</t>
  </si>
  <si>
    <t>NR3603</t>
  </si>
  <si>
    <t>Die Anwendung eines Präferenzcodes im Rahmen des APS ist auf Grund der Direktversandregelung nicht möglich (Versendungsland – Ursprungsland).</t>
  </si>
  <si>
    <t xml:space="preserve">WENN 'Msg/GoodsShipment/GoodsShipmentItem/Commodity/CalculationOfTaxes/preference' LIKE 2% 
UND 
'Msg/GoodsShipment/GoodsShipmentItem/Origin/countryOfPreferentialOrigin' ≠ 'Msg/GoodsShipment/GoodsShipmentItem/CountryOfDispatch/countryOfDispatch'
UND
'Msg/GoodsShipment/GoodsShipmentItem/SupportingDocument' UNMB NICHT VORHANDEN 
UND
WENN 'Msg/GoodsShipment/GoodsShipmentItem/Origin/countryOfPreferentialOrigin' IN (ID, KH, LA, PH) UND 'Msg/GoodsShipment/GoodsShipmentItem/CountryOfDispatch/countryOfDispatch' NICHT IN (ID, KH, LA, PH)
ODER
WENN 'Msg/GoodsShipment/GoodsShipmentItem/Origin/countryOfPreferentialOrigin' IN (BD, BT, IN, NP, LK, PK) UND 'Msg/GoodsShipment/GoodsShipmentItem/CountryOfDispatch/countryOfDispatch' NICHT IN (BD, BT, IN, NP, LK, PK)
ODER
WENN 'Msg/GoodsShipment/GoodsShipmentItem/Origin/countryOfPreferentialOrigin' IN Ländergruppe 2005, 2020, 2024, 2027 in Taric Tabelle T3_25015
UND 'Msg/GoodsShipment/GoodsShipmentItem/CountryOfDispatch/countryOfDispatch' NICHT IN (CH, NO)
ODER
WENN 'Msg/GoodsShipment/GoodsShipmentItem/Origin/countryOfPreferentialOrigin' IN (ID, LK) UND 'Msg/GoodsShipment/GoodsShipmentItem/CountryOfDispatch/countryOfDispatch' NICHT IN (ID, LK)
setzen FC
</t>
  </si>
  <si>
    <t xml:space="preserve">Msg/GoodsShipment/GoodsShipmentItem/Origin/countryOfPreferentialOrigin' 
'Msg/GoodsShipment/GoodsShipmentItem/CountryOfDispatch/countryOfDispatch'
'Msg/GoodsShipment/GoodsShipmentItem/SupportingDocument' </t>
  </si>
  <si>
    <t>16 09 000 000
16 06 000 000
12 03 000 000</t>
  </si>
  <si>
    <t>Präferenzursprungsland
Versendungsland
Unterlage</t>
  </si>
  <si>
    <t>Msg/GoodsShipment/GoodsShipmentItem/Commodity/CalculationOfTaxes/preference'</t>
  </si>
  <si>
    <t>NR3604</t>
  </si>
  <si>
    <t xml:space="preserve">Die Anwendung eines Präferenzcodes ist auf Grund einer der folgenden Fälle nicht möglich:
- Direktversandregelung 
- Ursprungsland EU 
- Kumulierung nicht zulässig
</t>
  </si>
  <si>
    <t xml:space="preserve">WENN 'Msg/GoodsShipment/GoodsShipmentItem/Commodity/CalculationOfTaxes/preference' LIKE 3% 
UND 'Msg/GoodsShipment/GoodsShipmentItem/Origin/countryOfPreferentialOrigin' ≠ 'Msg/GoodsShipment/GoodsShipmentItem/CountryOfDispatch/countryOfDispatch'
UND
'Msg/GoodsShipment/GoodsShipmentItem/SupportingDocument' UNMB NICHT VORHANDEN 
UND
WENN Kombination 'Msg/GoodsShipment/GoodsShipmentItem/Origin/countryOfPreferentialOrigin' + 'Msg/GoodsShipment/GoodsShipmentItem/CountryOfDispatch/countryOfDispatch' laut CLAT019 nicht gültig
setzen FC
</t>
  </si>
  <si>
    <t>NR3607</t>
  </si>
  <si>
    <t>Unterlage / sonstiger Verweis</t>
  </si>
  <si>
    <t>Im Rahmen der Zollunion EU-Türkei (Präferenzcode 4**) muss beim Versendungsland Türkei ein Präferenznachweis ein A.TR. oder ein Verzicht auf den Präferenzursprungsnachweis vorliegen.</t>
  </si>
  <si>
    <t xml:space="preserve">WENN 'Msg/GoodsShipment/GoodsShipmentItem/Commodity/CalculationOfTaxes/preference' = 4%
UND
WENN Msg/*/CountryOfDispatch/countryOfDispatch = TR
UND
(WENN Msg/*/SupportingDocument/type N018 NICHT VORHANDEN
UND
WENN Msg/*/AdditionalReference/type Y119 NICHT VORHANDEN)
setzen FC
</t>
  </si>
  <si>
    <t>Msg/GoodsShipment/SupportingDocument/type
Msg/GoodsShipment/GoodsShipmentItem/SupportingDocument/type
Msg/GoodsShipment/AdditionalReference/type
Msg/GoodsShipment/GoodsShipmentItem/AdditionalReference/type</t>
  </si>
  <si>
    <t>12 03 002 000
12 04 002 000</t>
  </si>
  <si>
    <t>Unterlage/Art
Sonstiger Verweis/Art</t>
  </si>
  <si>
    <t>Msg/GoodsShipment/GoodsShipmentItem//Commodity/CalculationOfTaxes/preference
Msg/GoodsShipment/CountryOfDispatch/countryOfDispatch
Msg/GoodsShipment/GoodsShipmentItem/CountryOfDispatch/countryOfDispatch</t>
  </si>
  <si>
    <t>14 11 000 000
16 06 000 000</t>
  </si>
  <si>
    <t>Präferenz
Versendungsland</t>
  </si>
  <si>
    <t>NR3621</t>
  </si>
  <si>
    <t>Die Angabe eines Präferenzcodes ist - ausgenommen beim Zolllagerverfahren - erforderlich.</t>
  </si>
  <si>
    <t>WENN 'Msg/GoodsShipment/GoodsShipmentItem/Procedure/requestedProcedure' BEGINNT MIT 4 , 5 oder 6
UND
WENN 'Msg/GoodsShipment/GoodsShipmentItem/Commodity/CalculationOfTaxes/preference' NICHT VORHANDEN
setzen FC</t>
  </si>
  <si>
    <t>Verfahren / beantragtes Verfahren</t>
  </si>
  <si>
    <t>NR3622</t>
  </si>
  <si>
    <t>Im Rahmen der Zollunion (Präferenzcode 4**) muss das Versendungsland auf Türkei, San Marino oder Andorra lauten.</t>
  </si>
  <si>
    <t>WENN ‘Msg/GoodsShipment/GoodsShipmentItem/Commodity/CalculationOfTaxes/preference' = 400
UND
WENN 'Msg/*/CountryOfDispatch/countryOfDispatch' ≠ AD, SM, TR
setzen FC</t>
  </si>
  <si>
    <t>NR3623</t>
  </si>
  <si>
    <t>Bei Angabe des Präferenzcodes 400 (Zollunion) ist nur ein Versendungsland zulässig, mit dem ein Zollunionsabkommen geschlossen wurde.</t>
  </si>
  <si>
    <t xml:space="preserve">16 06 000 000 </t>
  </si>
  <si>
    <t>Bei Angabe des Präferenzcodes 420 (Zollunions-Kontingent) ist nur beim Versendungsland Türkei zulässig</t>
  </si>
  <si>
    <t>WENN ‘Msg/GoodsShipment/GoodsShipmentItem/Commodity/CalculationOfTaxes/preference' = 420
UND
WENN 'Msg/*/CountryOfDispatch/countryOfDispatch' ≠ TR
setzen FC</t>
  </si>
  <si>
    <t>NR3624</t>
  </si>
  <si>
    <t>Präferenzcode 400 ist nur zulässig, wenn bei Versendungsland Andorra ein entsprechendes Vorpapier oder eine entsprechende Unterlage vorliegt.</t>
  </si>
  <si>
    <t xml:space="preserve">WENN 'Msg/GoodsShipment/GoodsShipmentItem/Commodity/CalculationOfTaxes/preference' = 400
UND
WENN 'Msg/*/CountryOfDispatch/countryOfDispatch' = AD
UND
(WENN 'Msg/*/PreviousDocument/type' C612, C620, N821, N822, N825 NICHT VORHANDEN
UND
WENN 'Msg/*/SupportingDocument/type' C613, C614, C615, C616, C617, C618 NICHT VORHANDEN)
setzen FC
</t>
  </si>
  <si>
    <t>Msg/GoodsShipment/GoodsShipmentItem/PreviousDocument/type</t>
  </si>
  <si>
    <t>Präferenzcode 400 ist nur zulässig, wenn bei Versendungsland San Marino ein entsprechendes Vorpapier oder eine entsprechende Unterlage vorliegt.</t>
  </si>
  <si>
    <t xml:space="preserve">WENN 'Msg/GoodsShipment/GoodsShipmentItem/Commodity/CalculationOfTaxes/preference' = 400
UND
WENN 'Msg/*/CountryOfDispatch/countryOfDispatch' = SM
UND
(WENN Msg/*/PreviousDocument/type C612, C620, N822, N825 NICHT VORHANDEN
UND
WENN 'Msg/*/SupportingDocument/type' C613, C614, C616, C617, C618 NICHT VORHANDEN)
setzen FC
</t>
  </si>
  <si>
    <t>Msg/GoodsShipment/PreviousDocument/type
Msg/GoodsShipment/GoodsShipmentItem/PreviousDocument/type
Msg/GoodsShipment/SupportingDocument/type
Msg/GoodsShipment/GoodsShipmentItem/SupportingDocument/type</t>
  </si>
  <si>
    <t>NR3625</t>
  </si>
  <si>
    <t>0046</t>
  </si>
  <si>
    <t>Bei der angeführten Warenposition ist die Codierung eines Präferenzcodes 3** für Waren mit EU-Ursprung aus der Schweiz und Liechtenstein unzulässig.</t>
  </si>
  <si>
    <t>WENN 'Msg/GoodsShipment/GoodsShipmentItem/Commodity/CalculationOfTaxes/preference'  BEGINNT MIT 3
UND
WENN 'Msg/GoodsShipment/GoodsShipmentItem/CountryOfDispatch/countryOfDispatch' = CH, LI
UND
WENN 'Msg/GoodsShipment/GoodsShipmentItem/Origin/countryOfPreferentialOrigin' = EU
UND
WENN bei Kombination aus 'Msg/GoodsShipment/GoodsShipmentItem/Commodity/CommodityCode/harmonizedSystemSubheadingCode' + 'Msg/GoodsShipment/GoodsShipmentItem/Commodity/CommodityCode/combinedNomenclatureCode' + 'Msg/GoodsShipment/GoodsShipmentItem/Commodity/CommodityCode/taricCode' in Warennomenklaturgruppe (T3_40025) Waren_Nom_Gruppen_Art = 2 UND Waren_Nom_Gruppen_Id = 003120 VORHANDEN
setzen FC</t>
  </si>
  <si>
    <t>Msg/GoodsShipment/GoodsShipmentItem/Commodity/CalculationOfTaxes/preference
Msg/GoodsShipment/CountryOfDispatch/countryOfDispatch
Msg/GoodsShipment/GoodsShipmentItem/CountryOfDispatch/countryOfDispatch
Msg/GoodsShipment/GoodsShipmentItem/Origin/countryOfPreferentialOrigin</t>
  </si>
  <si>
    <t>14 11 000 000
16 06 000 000
16 09 000 000</t>
  </si>
  <si>
    <t>Präferenz
Versendungsland
Land des Präferenzursprungs</t>
  </si>
  <si>
    <t>NR3628</t>
  </si>
  <si>
    <t>Im Rahmen der vorübergehenden Verwendung ist nur der Präferenzcode 100 zulässig.</t>
  </si>
  <si>
    <r>
      <t xml:space="preserve">WENN 'Msg/GoodsShipment/GoodsShipmentItem/Procedure/requestedProcedure' = 53
UND
WENN 'Msg/GoodsShipment/GoodsShipmentItem/Commodity/CalculationOfTaxes/preference' </t>
    </r>
    <r>
      <rPr>
        <sz val="12"/>
        <rFont val="Calibri"/>
        <family val="2"/>
      </rPr>
      <t>≠</t>
    </r>
    <r>
      <rPr>
        <sz val="10.199999999999999"/>
        <rFont val="Calibri"/>
        <family val="2"/>
      </rPr>
      <t xml:space="preserve"> 100</t>
    </r>
    <r>
      <rPr>
        <sz val="12"/>
        <rFont val="Calibri"/>
        <family val="2"/>
        <scheme val="minor"/>
      </rPr>
      <t xml:space="preserve">
setzen FC</t>
    </r>
  </si>
  <si>
    <t>NR3629</t>
  </si>
  <si>
    <t>Zum angegebenen Präferenzcode muss in der Taric-Tabelle T3_43001 eine entsprechende Maßnahme vorhanden sein.</t>
  </si>
  <si>
    <t>Msg/GoodsShipment/GoodsShipmentItem/Commodity/CalculationOfTaxes/preference
Msg/GoodsShipment/GoodsShipmentItem/Procedure/AdditionalProcedure/additionalProcedure
Msg/GoodsShipment/dateOfAcceptance</t>
  </si>
  <si>
    <t>14 11 000 000
11 10 000 000
15 09 000 000</t>
  </si>
  <si>
    <t>Präferenz
Zusätzliches Verfahren
Datum der Annahme</t>
  </si>
  <si>
    <t>NR3635</t>
  </si>
  <si>
    <t>Bei der angeführten Warenposition konnte keine APS-Maßnahme im Taric gefunden werden.</t>
  </si>
  <si>
    <t>WENN 'Msg/GoodsShipment/GoodsShipmentItem/Commodity/CalculationOfTaxes/preference' = 200
UND
WENN zu Ursprungsland in TARIC-Tabelle T3_28500 in TARIC-Tabelle T3_43001 Maßnahme 142 mit Regime_Id 'SPG' NICHT VORHANDEN
setzen FC</t>
  </si>
  <si>
    <t>WENN 'Msg/GoodsShipment/GoodsShipmentItem/Commodity/CalculationOfTaxes/preference' = 220
UND
WENN zu Ursprungsland in TARIC-Tabelle T3_28500 in TARIC-Tabelle T3_43001 Maßnahme 143 mit Regime_Id 'SPG' NICHT VORHANDEN
setzen FC</t>
  </si>
  <si>
    <t>NR3636</t>
  </si>
  <si>
    <t>Bei der angeführten Warenposition konnte keine Präferenz-Maßnahme im Taric gefunden werden.</t>
  </si>
  <si>
    <t>WENN 'Msg/GoodsShipment/GoodsShipmentItem/Commodity/CalculationOfTaxes/preference' = 300
UND
WENN zu Ursprungsland in TARIC-Tabelle T3_28500 in TARIC-Tabelle T3_43001 Maßnahme 106, 142, 144 mit Regime_Id ≠ 'SPG' NICHT VORHANDEN
setzen FC</t>
  </si>
  <si>
    <t>Es liegt ein Widerspruch zwischen dem Präferenzcode und der TARIC-Maßnahme für die Zollunion mit der Türkei vor.</t>
  </si>
  <si>
    <t>WENN 'Msg/GoodsShipment/GoodsShipmentItem/Commodity/CalculationOfTaxes/preference' = 300
UND
WENN 'Msg/GoodsShipment/GoodsShipmentItem/Origin/countryOfPreferentialOrigin' = TR
UND
WENN 'Msg/GoodsShipment/CountryOfDispatch/countryOfDispatch' = TR
UND
WENN in TARIC-Tabelle T3_43001 Maßnahme 106 VORHANDEN
setzen FC</t>
  </si>
  <si>
    <t>Msg/GoodsShipment/GoodsShipmentItem/Commodity/CalculationOfTaxes/preference
Msg/GoodsShipment/GoodsShipmentItem/Origin/countryOfPreferentialOrigin
Msg/GoodsShipment/CountryOfDispatch/countryOfDispatch</t>
  </si>
  <si>
    <t>14 11 000 000
16 09 000 000
16 06 000 000</t>
  </si>
  <si>
    <t>Präferenz
Präferenzursprungsland
Versendungsland</t>
  </si>
  <si>
    <t>WENN 'Msg/GoodsShipment/GoodsShipmentItem/Commodity/CalculationOfTaxes/preference' = 31%
UND
WENN zu Ursprungsland in TARIC-Tabelle T3_28500 in TARIC-Tabelle T3_43001 Maßnahme 141 mit Regime_Id 'PRF', 'RDR' oder 'FTA' NICHT VORHANDEN
setzen FC</t>
  </si>
  <si>
    <t>WENN 'Msg/GoodsShipment/GoodsShipmentItem/Commodity/CalculationOfTaxes/preference' = 320
UND
WENN zu Ursprungsland in TARIC-Tabelle T3_28500 in TARIC-Tabelle T3_43001 Maßnahme 143 mit Regime_Id 'PRF', 'RDR' oder 'FTA' NICHT VORHANDEN
setzen FC</t>
  </si>
  <si>
    <t>NR3701</t>
  </si>
  <si>
    <t>Verfahren</t>
  </si>
  <si>
    <t>Die Kombination des beantragten und des vorhergehenden Verfahrens muss laut CLAT003 (Spalte CODE) gültig sein.</t>
  </si>
  <si>
    <t>WENN Kombination 'Msg/GoodsShipment/GoodsShipmentItem/Procedure/requestedProcedure' und 'Msg/GoodsShipment/GoodsShipmentItem/Procedure/previousProcedure' in CLAT003:CODE NICHT ENTHALTEN
setzen FC</t>
  </si>
  <si>
    <t>Msg/GoodsShipment/GoodsShipmentItem/Procedure/requestedProcedure
Msg/GoodsShipment/GoodsShipmentItem/Procedure/previousProcedure</t>
  </si>
  <si>
    <t>11 09 001 000
11 09 002 000</t>
  </si>
  <si>
    <t>Beantragtes Verfahren
vorhergehendes Verfahren</t>
  </si>
  <si>
    <t>Der Code für das beantragte Verfahren muss gültig sein.</t>
  </si>
  <si>
    <t>WENN 'Msg/GoodsShipment/GoodsShipmentItem/Procedure/requestedProcedure' in CL092 NICHT ENTHALTEN
setzen FC</t>
  </si>
  <si>
    <t>Der Code für das vorhergehendes Verfahren muss gültig sein.</t>
  </si>
  <si>
    <t>WENN 'Msg/GoodsShipment/GoodsShipmentItem/Procedure/previousProcedure' in CL093 NICHT enthalten
setzen FC</t>
  </si>
  <si>
    <t>Msg/GoodsShipment/GoodsShipmentItem/Procedure/previousProcedure</t>
  </si>
  <si>
    <t>11 09 002 000</t>
  </si>
  <si>
    <t>vorhergehendes Verfahren</t>
  </si>
  <si>
    <t>NR3702</t>
  </si>
  <si>
    <t>Der Code für das zusätzliche Verfahren muss gültig sein.</t>
  </si>
  <si>
    <t>zusätzliches Verfahren/Qualifikator zentrale Zollabwicklung</t>
  </si>
  <si>
    <t>NR3703</t>
  </si>
  <si>
    <t xml:space="preserve">Die Kombination aus Verfahrenscode und zusätzliches Verfahren muss laut CLAT003 gültig sein. </t>
  </si>
  <si>
    <t>WENN Kombination aus 'Msg/GoodsShipment/GoodsShipmentItem/Procedure/requestedProcedure' / 'Msg/GoodsShipment/GoodsShipmentItem/Procedure/previousProcedure' und ‘Msg/GoodsShipment/GoodsShipmentItem/Procedure/AdditionalProcedure/additionalProcedure' in CLAT003 NICHT ENTHALTEN
setzen FC</t>
  </si>
  <si>
    <t>Msg/GoodsShipment/GoodsShipmentItem/Procedure/requestedProcedure
Msg/GoodsShipment/GoodsShipmentItem/Procedure/previousProcedure
Msg/GoodsShipment/GoodsShipmentItem/Procedure/AdditionalProcedure/additionalProcedure</t>
  </si>
  <si>
    <t>11 09 001 000
11 09 002 000
11 10 000 000</t>
  </si>
  <si>
    <t>Beantragtes Verfahren
vorhergehendes Verfahren
zusätzliches Verfahren</t>
  </si>
  <si>
    <t>NR3704</t>
  </si>
  <si>
    <t>Die Kombination bestimmter Verfahrenscodes in der Einfuhr mit anderen Verfahrenscodes in einer Zollanmeldung ist nicht zulässig.</t>
  </si>
  <si>
    <t>WENN 'Msg/GoodsShipment/GoodsShipmentItem/Procedure/requestedProcedure' von Position 1 IN (07, 40, 43, 44, 45, 46, 48, 61, 68)
UND
WENN 'Msg/GoodsShipment/GoodsShipmentItem/Procedure/requestedProcedure' in einer anderen Position NICHT IN (07, 40, 43, 44, 45, 46, 48, 61, 68)
setzen FC</t>
  </si>
  <si>
    <t>Die Kombination des Verfahrenscodes 71 mit anderen Verfahrenscodes in einer Zollanmeldung ist nicht zulässig.</t>
  </si>
  <si>
    <t>WENN 'Msg/GoodsShipment/GoodsShipmentItem/Procedure/requestedProcedure' bei einer Position = 71
UND
WENN 'Msg/GoodsShipment/GoodsShipmentItem/Procedure/requestedProcedure' in einer anderen Position ≠ 71
setzen FC</t>
  </si>
  <si>
    <t>Die Kombination des Verfahrenscodes 51 mit anderen Verfahrenscodes in einer Zollanmeldung ist nicht zulässig.</t>
  </si>
  <si>
    <t>WENN 'Msg/GoodsShipment/GoodsShipmentItem/Procedure/requestedProcedure' bei einer Position = 51
UND
WENN 'Msg/GoodsShipment/GoodsShipmentItem/Procedure/requestedProcedure' in einer anderen Position ≠ 51
setzen FC</t>
  </si>
  <si>
    <t>Die Kombination des Verfahrenscodes 53 mit anderen Verfahrenscodes in einer Zollanmeldung ist nicht zulässig.</t>
  </si>
  <si>
    <t>WENN 'Msg/GoodsShipment/GoodsShipmentItem/Procedure/requestedProcedure' bei einer Position = 53
UND
WENN 'Msg/GoodsShipment/GoodsShipmentItem/Procedure/requestedProcedure' in einer anderen Position ≠ 53
setzen FC</t>
  </si>
  <si>
    <t>Der Code für das beantragte Verfahren muss zur Art der Anmeldung gültig sein.</t>
  </si>
  <si>
    <t>WENN ‚Msg/ImportOperation/declarationType‘ = ‚IM‘
UND
WENN 'Msg/GoodsShipment/GoodsShipmentItem/Procedure/requestedProcedure' IN (10, 11, 21, 22, 23, 31, 76, 77)
setzen FC</t>
  </si>
  <si>
    <t>WENN ‚Msg/ImportOperation/declarationType‘ = ‚IM‘
UND
WENN 'Msg/GoodsShipment/GoodsShipmentItem/Procedure/requestedProcedure' NICHT LIKE (0%, 4%, 5%, 6%, 71, 95, 96)
setzen FC</t>
  </si>
  <si>
    <t>NR3705</t>
  </si>
  <si>
    <t>Die Kombination der Verfahrenscodes 42 und 63 mit anderen Verfahrenscodes in einer Zollanmeldung ist nicht zulässig.</t>
  </si>
  <si>
    <t>WENN 'Msg/GoodsShipment/GoodsShipmentItem/Procedure/requestedProcedure' bei einer Position IN (42, 63)
UND
WENN 'Msg/GoodsShipment/GoodsShipmentItem/Procedure/requestedProcedure' in einer anderen Position NICHT IN (42, 63)
setzen FC</t>
  </si>
  <si>
    <t>Die Kombination des Verfahrenscodes 01 mit anderen Verfahrenscodes in einer Zollanmeldung ist nicht zulässig.</t>
  </si>
  <si>
    <t>WENN 'Msg/GoodsShipment/GoodsShipmentItem/Procedure/requestedProcedure' bei einer Position = 01
UND
WENN 'Msg/GoodsShipment/GoodsShipmentItem/Procedure/requestedProcedure' in einer anderen Position ≠ 01
setzen FC</t>
  </si>
  <si>
    <t>NR3706</t>
  </si>
  <si>
    <t>Die Anwendung des pauschalen Zollsatzes gemäß Anhang 1, Titel II, Abschnitt D. der Kombinierten Nomenklatur (KN) ist bei Tabakwaren des Kapitels 24 nicht zulässig.</t>
  </si>
  <si>
    <t>WENN 'Msg/GoodsShipment/GoodsShipmentItem/Procedure/AdditionalProcedure/additionalProcedure' = F50
UND
WENN ‘Msg/GoodsShipment/GoodsShipmentItem/Commodity/CommodityCode/harmonizedSystemSubheadingCode' = ‚24%‘
setzen FC</t>
  </si>
  <si>
    <t>HS6-Warencode</t>
  </si>
  <si>
    <t>NR3709</t>
  </si>
  <si>
    <t>Bei der Anwendung des pauschalen Zollsatzes gemäß Anhang 1, Titel II, Abschnitt D. der Kombinierten Nomenklatur (KN) darf der Sachwert der Sendung die erlaubte Wertgrenze nicht übersteigen.</t>
  </si>
  <si>
    <t>WENN 'Msg/GoodsShipment/GoodsShipmentItem/Procedure/AdditionalProcedure/additionalProcedure' = F50
UND
WENN ∑ aller ‘Msg/GoodsShipment/GoodsShipmentItem/Commodity/InvoiceLine/itemAmountInvoiced' &gt; 700 Euro
setzen FC</t>
  </si>
  <si>
    <t>NR3711</t>
  </si>
  <si>
    <t>Zu der angegebenen Warennummer ist kein Einheitspreis im TARIC vorhanden.</t>
  </si>
  <si>
    <t>WENN 'Msg/GoodsShipment/GoodsShipmentItem/Procedure/AdditionalProcedure/additionalProcedure' = E01
UND
WENN zu Kombination aus 'Msg/GoodsShipment/GoodsShipmentItem/CommodityCode/harmonizedSystemSubHeadingCode', 'Msg/GoodsShipment/GoodsShipmentItem/CommodityCode/combinedNomenclatureCode' und 'Msg/GoodsShipment/GoodsShipmentItem/CommodityCode/taricCode' in der Taric-Tabelle T3_43001 Maßnahme ‚488‘ NICHT GEFUNDEN
setzen FC</t>
  </si>
  <si>
    <t>Msg/GoodsShipment/GoodsShipmentItem/Procedure/AdditionalProcedure/additionalProcedure
Msg/GoodsShipment/dateOfAcceptance
Msg/GoodsShipment/GoodsShipmentItem/Commodity/CommodityCode/harmonizedSystemSubheadingCode
Msg/GoodsShipment/GoodsShipmentItem/Commodity/CommodityCode/combinedNomenclatureCode
Msg/GoodsShipment/GoodsShipmentItem/Commodity/CommodityCode/taricCode</t>
  </si>
  <si>
    <t>11 10 000 000
15 09 000 000
18 09 056 000
18 09 057 000
18 09 058 000</t>
  </si>
  <si>
    <t>Zusätzliches Verfahren
Datum der Annahme
HS6-Warencode
Unterposition der Kombinierten Nomenklatur
TARIC-Code</t>
  </si>
  <si>
    <t>NR3712</t>
  </si>
  <si>
    <t>Zu der angegebenen Warennummer ist kein pauschaler Einfuhrwert im TARIC vorhanden.</t>
  </si>
  <si>
    <t>WENN ‘Msg/GoodsShipment/GoodsShipmentItem/Procedure/AdditionalProcedure/additionalProcedure' = E02
UND
WENN zu Kombination aus 'Msg/GoodsShipment/GoodsShipmentItem/CommodityCode/harmonizedSystemSubHeadingCode', 'Msg/GoodsShipment/GoodsShipmentItem/CommodityCode/combinedNomenclatureCode' und 'Msg/GoodsShipment/GoodsShipmentItem/CommodityCode/taricCode' in der Taric-Tabelle T3_43001 Maßnahme ‚490‘ NICHT GEFUNDEN
setzen FC</t>
  </si>
  <si>
    <t>NR3725</t>
  </si>
  <si>
    <t>Von der Zollbefreiung für "Sendungen mit geringem Wert" (C07) sind Sendungen, die alkoholische Erzeugnisse, Tabak und Tabakwaren sowie Parfums und Toilettewasser enthalten, ausgeschlossen.</t>
  </si>
  <si>
    <t>WENN bei einer Warenposition ‘Msg/GoodsShipment/GoodsShipmentItem/Procedure/AdditionalProcedure/additionalProcedure' = C07 
UND
WENN bei irgendeiner Warenposition 'Msg/GoodsShipment/GoodsShipmentItem/Commodity/CommodityCode/harmonizedSystemSubHeadingCode' LIKE 2203%, 2204%, 2205%, 2206%, 2207%, 2208%, 24%, 3303% 
setzen FC</t>
  </si>
  <si>
    <t>Msg/GoodsShipment/GoodsShipmentItem/Commodity/CommodityCode/harmonizedSystemSubHeadingCode</t>
  </si>
  <si>
    <t xml:space="preserve">Msg/GoodsShipment/GoodsShipmentItem/Procedure/AdditionalProcedure/additionalProcedure
</t>
  </si>
  <si>
    <t>NR3726</t>
  </si>
  <si>
    <t>Die Zollbefreiung für "Gegenstände erzieherischen, wissenschaftlichen oder kulturellen Charakters; wissenschaftliche Instrumente und Apparate" ist ausschließlich für die in der Zollbefreiungsverordnung genannten Waren zulässig.</t>
  </si>
  <si>
    <t>WENN ‘Msg/GoodsShipment/GoodsShipmentItem/Procedure/AdditionalProcedure/additionalProcedure' = ‚C11‘ 
UND 
(WENN Kombination aus 'Msg/GoodsShipment/GoodsShipmentItem/CommodityCode/harmonizedSystemSubHeadingCode' und  'Msg/GoodsShipment/GoodsShipmentItem/CommodityCode/combinedNomenclatureCode' NICHT LIKE 3705%, 4903%, 490599%, 4906%, 4911%, 90230080% 
ODER 
WENN ‘Msg/GoodsShipment/GoodsShipmentItem/AdditionalInformation/code' ‚B042A‘ NICHT VORHANDEN)
setzen FC</t>
  </si>
  <si>
    <t>Msg/GoodsShipment/GoodsShipmentItem/AdditionalInformation/code</t>
  </si>
  <si>
    <t>Msg/GoodsShipment/GoodsShipmentItem/Procedure/AdditionalProcedure/additionalProcedure
Msg/GoodsShipment/GoodsShipmentItem/Commodity/CommodityCode/harmonizedSystemSubHeadingCode 
Msg/GoodsShipment/GoodsShipmentItem/Commodity/CommodityCode/combinedNomenclatureCode</t>
  </si>
  <si>
    <t>11 10 000 000 
18 09 056 000 
18 09 057 000</t>
  </si>
  <si>
    <t>Zusätzliches Verfahren 
HS6-Warencode 
Unterposition der Kombinierten Nomenklatur</t>
  </si>
  <si>
    <t>NR3727</t>
  </si>
  <si>
    <t>0029</t>
  </si>
  <si>
    <t>Die Zollbefreiung "Tiere für Laborzwecke und biologische und chemische Stoffe für Forschungszwecke" ist ausschließlich für Waren des Kapitels 01 oder Waren des Anhangs zu VO 80/2012 zulässig.</t>
  </si>
  <si>
    <t>WENN ‘Msg/GoodsShipment/GoodsShipmentItem/Procedure/AdditionalProcedure/additionalProcedure' = C15
UND
(WENN 'Msg/GoodsShipment/GoodsShipmentItem/Commodity/CommodityCode/harmonizedSystemSubHeadingCode' NICHT LIKE 01%
ODER
WENN Kombination aus 'Msg/GoodsShipment/GoodsShipmentItem/Commodity/CommodityCode/harmonizedSystemSubHeadingCode' und 'Msg/GoodsShipment/GoodsShipmentItem/Commodity/CommodityCode/combinedNomenclatureCode' ≠ 28459090, 28499090, 29012900, 29021900, 29039990, 29041000, 29269095, 29349990, 29362100, 32041200, 35079090)
setzen FC</t>
  </si>
  <si>
    <t>Msg/GoodsShipment/GoodsShipmentItem/Commodity/CommodityCode/harmonizedSystemSubHeadingCode
Msg/GoodsShipment/GoodsShipmentItem/Commodity/CommodityCode/combinedNomenclatureCode</t>
  </si>
  <si>
    <t>18 09 056 000
18 09 057 000</t>
  </si>
  <si>
    <t>HS6-Warencode
Unterposition der Kombinierten Nomenklatur</t>
  </si>
  <si>
    <t>NR3728</t>
  </si>
  <si>
    <t>Die Zollbefreiung für Organisationen der Wohlfahrtspflege bestimmte Waren ist für alkoholische Erzeugnisse, Tabak und Tabakwaren, Kaffee, Tee und Kraftfahrzeuge (außer Krankenwagen) nicht zulässig.</t>
  </si>
  <si>
    <t>WENN ‘Msg/GoodsShipment/GoodsShipmentItem/Procedure/AdditionalProcedure/additionalProcedure' = C20
UND
WENN ‘Msg/GoodsShipment/GoodsShipmentItem/Commodity/CommodityCode/harmonizedSystemSubHeadingCode‘ LIKE 0901%, 0902%, 2203%, 2204%, 2205%, 2206%, 2207%, 2208%, 24%, 8701%, 8702%, 8704%, 8705%, 8711%
setzen FC</t>
  </si>
  <si>
    <t xml:space="preserve">Msg/GoodsShipment/GoodsShipmentItem/Commodity/CommodityCode/harmonizedSystemSubHeadingCode </t>
  </si>
  <si>
    <t xml:space="preserve">18 09 056 000 </t>
  </si>
  <si>
    <t xml:space="preserve">11 10 000 000 </t>
  </si>
  <si>
    <t>NR3729</t>
  </si>
  <si>
    <t>Die Zollbefreiung für "Gegenstände für Blinde" ist ausschließlich für die im Anhang III der VO 1186/2009 aufgeführten Waren zulässig.</t>
  </si>
  <si>
    <t>WENN ‘Msg/GoodsShipment/GoodsShipmentItem/Procedure/AdditionalProcedure/additionalProcedure' = C21
UND 
WENN ‘Msg/GoodsShipment/GoodsShipmentItem/Commodity/CommodityCode/harmonizedSystemSubHeadingCode‘ NICHT LIKE 4911% 
setzen FC</t>
  </si>
  <si>
    <t>NR3734</t>
  </si>
  <si>
    <t>Das Verfahren der Verbrauchsteueraussetzung ist nur bei Waren, die verbrauchsteuerpflichtig sein können, zulässig.</t>
  </si>
  <si>
    <t>WENN 'Msg/GoodsShipment/GoodsShipmentItem/Procedure/requestedProcedure' IN (45, 68)
UND
WENN zu Kombination aus 'Msg/GoodsShipment/GoodsShipmentItem/CommodityCode/harmonizedSystemSubHeadingCode', 'Msg/GoodsShipment/GoodsShipmentItem/CommodityCode/combinedNomenclatureCode' und 'Msg/GoodsShipment/GoodsShipmentItem/CommodityCode/taricCode' in der Taric-Tabelle T3_43001 Maßnahme 306 NICHT VORHANDEN
setzen FC</t>
  </si>
  <si>
    <t>Msg/GoodsShipment/GoodsShipmentItem/Commodity/CommodityCode/harmonizedSystemSubHeadingCode
Msg/GoodsShipment/GoodsShipmentItem/Commodity/CommodityCode/combinedNomenclatureCode
Msg/GoodsShipment/GoodsShipmentItem/Commodity/CommodityCode/taricCode</t>
  </si>
  <si>
    <t>HS6-Warencode
Unterposition der Kombinierten Nomenklatur 
TARIC-Code</t>
  </si>
  <si>
    <t>Msg/GoodsShipment/GoodsShipmentItem/Procedure/requestedProcedure
Msg/GoodsShipment/dateOfAcceptance</t>
  </si>
  <si>
    <t>11 09 001 000
15 09 000 000</t>
  </si>
  <si>
    <t>Beantragtes Verfahren
Datum der Annahme</t>
  </si>
  <si>
    <t>Die Beförderung im Verfahren der Verbrauchsteueraussetzung ist nur bei Waren, die verbrauchsteuerpflichtig sein können, zulässig.</t>
  </si>
  <si>
    <t>WENN ‘Msg/GoodsShipment/GoodsShipmentItem/Procedure/AdditionalProcedure/additionalProcedure' = F06
UND
WENN zu Kombination aus 'Msg/GoodsShipment/GoodsShipmentItem/CommodityCode/harmonizedSystemSubHeadingCode', 'Msg/GoodsShipment/GoodsShipmentItem/CommodityCode/combinedNomenclatureCode' und 'Msg/GoodsShipment/GoodsShipmentItem/CommodityCode/taricCode' in der Taric-Tabelle T3_43001 Maßnahme 306 NICHT VORHANDEN
setzen FC</t>
  </si>
  <si>
    <t>Msg/GoodsShipment/GoodsShipmentItem/Procedure/AdditionalProcedure/additionalProcedure
Msg/GoodsShipment/dateOfAcceptance</t>
  </si>
  <si>
    <t>11 10 000 000
15 09 000 000</t>
  </si>
  <si>
    <t>zusätzliches Verfahren
Datum der Annahme</t>
  </si>
  <si>
    <t>NR3739</t>
  </si>
  <si>
    <t>Die Zollbefreiung für "Waren im persönlichen Gepäck von Reisenden – Flug- oder Seeverkehr" ist ausschließlich im Flug- und Seeverkehr zulässig.</t>
  </si>
  <si>
    <t>WENN ‘Msg/GoodsShipment/GoodsShipmentItem/Procedure/AdditionalProcedure/additionalProcedure' = 302
UND 
WENN ‘Msg/GoodsShipment/Consignment/modeOfTransportAtTheBorder‘ ≠ 1 oder 4 
setzen FC</t>
  </si>
  <si>
    <t xml:space="preserve">Zusätzliches Verfahren </t>
  </si>
  <si>
    <t>NR3744</t>
  </si>
  <si>
    <t>Die abgabenfreie Einfuhr von Unionswaren aus der Schweiz, Island, Liechtenstein und Norwegen ist nur bei vorangegangener Beförderung im internen Versandverfahren zulässig.</t>
  </si>
  <si>
    <t>WENN ‘Msg/GoodsShipment/GoodsShipmentItem/Procedure/AdditionalProcedure/additionalProcedure' = ‚490‘ 
UND 
WENN ‘Msg/*/CountryOfDispatch/countryOfDispatch' in (CH, IS, LI, NO) 
UND 
WENN 'Msg/*/PreviousDocument/type' N822 NICHT VORHANDEN 
setzen FC</t>
  </si>
  <si>
    <t>Msg/GoodsShipment/GoodsShipmentItem/Procedure/AdditionalProcedure/additionalProcedure
Msg/GoodsShipment/CountryOfDispatch/countryOfDispatch
Msg/GoodsShipment/GoodsShipmentItem/CountryOfDispatch/countryOfDispatch</t>
  </si>
  <si>
    <t>11 10 000 000
16 06 000 000</t>
  </si>
  <si>
    <t>Zusätzliches Verfahren
Versendungsland</t>
  </si>
  <si>
    <t>NR3747</t>
  </si>
  <si>
    <t>Bei der Rückwarenabfertigung von landwirtschaftlichen Erzeugnissen ist der Verfahren-Zusatzcode "F02" zu codieren</t>
  </si>
  <si>
    <t>(WENN 'Msg/GoodsShipment/GoodsShipmentItem/Procedure/requestedProcedure'= ‚61‘ oder ‚63‘ 
UND 
WENN 'Msg/GoodsShipment/GoodsShipmentItem/Procedure/previousProcedure' = ‘10’) 
UND 
WENN ‘Msg/GoodsShipment/GoodsShipmentItem/Commodity/CommodityCode/harmonizedSystemSubheadingCode‘ LIKE 0%, 1%, 20%, 21%, 22%, 23% oder 24% 
UND 
WENN ‘Msg/GoodsShipment/GoodsShipmentItem/Procedure/AdditionalProcedure/additionalProcedure' ≠ ‚F02‘ 
setzen FC</t>
  </si>
  <si>
    <t>Msg/GoodsShipment/GoodsShipmentItem/Procedure/requestedProcedure
Msg/GoodsShipment/GoodsShipmentItem/Procedure/previousProcedure
Msg/GoodsShipment/GoodsShipmentItem/Commodity/CommodityCode/harmonizedSystemSubheadingCode</t>
  </si>
  <si>
    <t xml:space="preserve">11 09 001 000 
11 09 002 000 
18 09 056 000 </t>
  </si>
  <si>
    <t>beantragtes Verfahren
vorhergehendes Verfahren
HS6-Warencode</t>
  </si>
  <si>
    <t>NR3753</t>
  </si>
  <si>
    <t>Die Zollaussetzung für bestimmte Arten von Wasserfahrzeugen und für Bohr- oder Förderplattformen  ist nur in Verbindung mit einer Bewilligung für die Endverwendung zulässig.</t>
  </si>
  <si>
    <t>WENN ‘Msg/GoodsShipment/GoodsShipmentItem/Procedure/AdditionalProcedure/additionalProcedure' = 689
UND 
WENN ‘Msg/*/Authorisation/type' C990 NICHT VORHANDEN 
setzen FC</t>
  </si>
  <si>
    <t>NR3755</t>
  </si>
  <si>
    <t>Bei Verbringung von Waren aus dem steuerlichen Sondergebiet ‚Ålandinseln‘ (Verfahren-Zusatzcode „F15“) ist zusätzlich zum Versendungsland ‚FI‘ das Sondergebiet mit Code ‚UFI01‘ anzugeben.</t>
  </si>
  <si>
    <t>WENN ‘Msg/GoodsShipment/GoodsShipmentItem/Procedure/AdditionalProcedure/additionalProcedure' = ‚F15‘ 
UND 
WENN ‘Msg/GoodsShipment/CountryOfDispatch/countryOfDispatch' = FI 
UND 
WENN ‘Msg/GoodsShipment/AdditionalInformation/code' „UFI01“ NICHT VORHANDEN
setzen FC</t>
  </si>
  <si>
    <t>Zusätzliche Informationen/Code</t>
  </si>
  <si>
    <t>Msg/GoodsShipment/GoodsShipmentItem/Procedure/AdditionalProcedure/additionalProcedure
Msg/GoodsShipment/CountryOfDispatch/countryOfDispatch</t>
  </si>
  <si>
    <t>Bei Verbringung von Waren aus steuerlichen Sondergebieten von Frankreich (Verfahren-Zusatzcode „F15“) ist zusätzlich zum Versendungsland ‚FR‘ das betreffende Sondergebiet in codierter Form (UFR**) anzugeben.</t>
  </si>
  <si>
    <t>WENN ‘Msg/GoodsShipment/GoodsShipmentItem/Procedure/AdditionalProcedure/additionalProcedure' = ‚F15‘ 
UND 
(WENN ‘Msg/GoodsShipment/CountryOfDispatch/countryOfDispatch' = FR 
UND 
WENN ‘Msg/GoodsShipment/AdditionalInformation/code' „UFR01“, „UFR02“, „UFR03“, „UFR04“ oder „UFR05“ NICHT VORHANDEN) 
setzen FC</t>
  </si>
  <si>
    <t>Bei Verbringung von Waren aus dem steuerlichen Sondergebiet der kanarischen Inseln (Verfahren-Zusatzcode „F15“) ist zusätzlich zum Versendungsland ‚ES‘ das Sondergebiet mit Code ‚UES01‘ anzugeben.</t>
  </si>
  <si>
    <t>WENN ‘Msg/GoodsShipment/GoodsShipmentItem/Procedure/AdditionalProcedure/additionalProcedure' = ‚F15‘ 
UND 
(WENN ‘Msg/GoodsShipment/CountryOfDispatch/countryOfDispatch' = ES 
UND 
WENN ‘Msg/GoodsShipment/AdditionalInformation/code' „UES01“ NICHT VORHANDEN) 
setzen FC</t>
  </si>
  <si>
    <t>NR3757</t>
  </si>
  <si>
    <t>Bei der Angabe bestimmter Verfahren Zusatzcodes dürfen in weiteren Warenpositionen keine anderen Verfahren Zusatzcodes verwendet werden.</t>
  </si>
  <si>
    <t>NR3759</t>
  </si>
  <si>
    <t>Bei Pauschalierung nach Abschnitt D der Kombinierten Nomenklatur (zusätzliches Verfahren Code 635) dürfen in weiteren Warenpositionen nur die (zusätzliches Verfahren Codes 301, 302, 635, C08 oder C48 angegeben werden.</t>
  </si>
  <si>
    <t>WENN ‘Msg/GoodsShipment/GoodsShipmentItem/Procedure/AdditionalProcedure/additionalProcedure' = 635
UND
WENN in weiteren Warenpositionen ‘Msg/GoodsShipment/GoodsShipmentItem/Procedure/AdditionalProcedure/additionalProcedure' ≠ 000, 301, 302, 635, C08, C48
setzen FC</t>
  </si>
  <si>
    <t>NR3805</t>
  </si>
  <si>
    <t>Die Eigenmasse darf nicht kleiner 0,000 sein.</t>
  </si>
  <si>
    <t>WENN 'Msg/GoodsShipment/GoodsShipmentItem/Commodity/GoodsMeasure/netMass' &lt; 0
setzen FC</t>
  </si>
  <si>
    <t>Msg/GoodsShipment/GoodsShipmentItem/Commodity/GoodsMeasure/netMass</t>
  </si>
  <si>
    <t>NR3807</t>
  </si>
  <si>
    <t>Bei einer Menge in besonderer Maßeinheit in Liter (LTR) mit TARIC-Maßnahme 109/110/111 darf diese den Wert der Eigenmasse höchstens um 27% überschreiten.</t>
  </si>
  <si>
    <t>WENN Taric-Maßnahme 109/110/111 VORHANDEN
UND
WENN Mass_einh_code in Tabelle T3_43005 = LTR 
UND
WENN 'Msg/GoodsShipment/GoodsShipmentItem/Commodity/GoodsMeasure/supplementaryUnits' bei Besondere Maßeinheit Einheitencode 110 &gt; ('Msg/GoodsShipment/GoodsShipmentItem/Commodity/GoodsMeasure/netMass' x 1,27)
setzen FC</t>
  </si>
  <si>
    <t>Msg/GoodsShipment/GoodsShipmentItem/Commodity/CommodityCode/harmonizedSystemSubheadingCode
Msg/GoodsShipment/GoodsShipmentItem/Commodity/CommodityCode/combinedNomenclatureCode
Msg/GoodsShipment/GoodsShipmentItem/Commodity/CommodityCode/taricCode
Msg/GoodsShipment/GoodsShipmentItem/Commodity/GoodsMeasure/netMass</t>
  </si>
  <si>
    <t>18 09 056 000
18 09 057 000
18 09 058 000
18 01 000 000</t>
  </si>
  <si>
    <t>Code der Unterposition des Harmonisierten Systems
Code der Unterposition der Kombinierten Nomenklatur
TARIC-Code
Eigenmasse</t>
  </si>
  <si>
    <t>Bei einer Menge in besonderer Maßeinheit in Liter (LTR) mit TARIC-Maßnahme 109/110/111 darf die Eigenmasse diese Menge höchstens um 27% überschreiten.</t>
  </si>
  <si>
    <t>WENN Taric-Maßnahme 109/110/111 VORHANDEN
UND
WENN Mass_einh_code in Tabelle T3_43005 = LTR 
UND
WENN 'Msg/GoodsShipment/GoodsShipmentItem/Commodity/GoodsMeasure/netMass' &gt; ('Msg/GoodsShipment/GoodsShipmentItem/Commodity/GoodsMeasure/supplementaryUnits' bei Besondere Maßeinheit Einheitencode 110 x 1,27)
setzen FC</t>
  </si>
  <si>
    <t>18 01 000 000</t>
  </si>
  <si>
    <t>Msg/GoodsShipment/GoodsShipmentItem/Commodity/CommodityCode/harmonizedSystemSubheadingCode
Msg/GoodsShipment/GoodsShipmentItem/Commodity/CommodityCode/combinedNomenclatureCode
Msg/GoodsShipment/GoodsShipmentItem/Commodity/CommodityCode/taricCode
Msg/GoodsShipment/GoodsShipmentItem/Commodity/GoodsMeasure/supplementaryUnits</t>
  </si>
  <si>
    <t>18 09 056 000
18 09 057 000
18 09 058 000
18 02 000 000</t>
  </si>
  <si>
    <t>Code der Unterposition des Harmonisierten Systems
Code der Unterposition der Kombinierten Nomenklatur
TARIC-Code
Menge in besonderer Maßeinheit</t>
  </si>
  <si>
    <t>NR3808</t>
  </si>
  <si>
    <t>Bei einer Menge in besonderer Maßeinheit in Karat (CTM) mit TARIC-Maßnahme 109/110/111 muss die Eigenmasse ungefähr dem Wert aus Anzahl Karat x 0,0002 entsprechen.</t>
  </si>
  <si>
    <t>WENN Taric-Maßnahme 109/110/111 VORHANDEN
UND
WENN Mass_einh_code in Tabelle T3_43005 = CTM 
UND
WENN Wert aus ('Msg/GoodsShipment/GoodsShipmentItem/Commodity/GoodsMeasure/supplementaryUnits' bei Besondere Maßeinheit Einheitencode 110 x 0,0002 MINUS 'Msg/GoodsShipment/GoodsShipmentItem/Commodity/GoodsMeasure/netMass') &lt; -0,001 oder &gt; 0,001
setzen FC</t>
  </si>
  <si>
    <t>NR3809</t>
  </si>
  <si>
    <t>Die Eigenmasse übersteigt einen bestimmten vorgegebenen Wert.</t>
  </si>
  <si>
    <t>WENN Taric-Maßnahme 492 vorhanden
UND
WENN 'Msg/GoodsShipment/GoodsShipmentItem/Commodity/GoodsMeasure/netMass' &gt; als T3_43010: BED_BETRAG bei AKT_CODE 21
setzen F</t>
  </si>
  <si>
    <t>Code der Unterposition des Harmonisierten Systems
Code der Unterposition der Kombinierten Nomenklatur
TARIC-Code</t>
  </si>
  <si>
    <t>NR3901</t>
  </si>
  <si>
    <t>9901</t>
  </si>
  <si>
    <t>Es liegt ein Widerspruch zwischen der Angabe einer Kontingentnummer im und des Präferenzcodes vor</t>
  </si>
  <si>
    <t>WENN Msg/GoodsShipment/GoodsShipmentItem/Commodity/CalculationOfTaxes/preference = 12%, 22%, 32%, 42% UND 
WENN 
Msg/GoodsShipment/GoodsShipmentItem/Commodity/quotaOrderNumber 
NICHT VORHANDEN
setzen FC</t>
  </si>
  <si>
    <r>
      <t xml:space="preserve">WENN 'Msg/GoodsShipment/GoodsShipmentItem/Commodity/CalculationOfTaxes/preference' </t>
    </r>
    <r>
      <rPr>
        <sz val="12"/>
        <rFont val="Calibri"/>
        <family val="2"/>
      </rPr>
      <t>≠</t>
    </r>
    <r>
      <rPr>
        <sz val="12"/>
        <rFont val="Calibri"/>
        <family val="2"/>
        <scheme val="minor"/>
      </rPr>
      <t xml:space="preserve"> LIKE 12%, 22%, 32%, 42% UND 
WENN 
'Msg/GoodsShipment/GoodsShipmentItem/Commodity/quotaOrderNumber' 
VORHANDEN
setzen FC</t>
    </r>
  </si>
  <si>
    <t>NR3902</t>
  </si>
  <si>
    <t>Zur angegebenen Kontingentnummer konnte im Taric keine Maßnahme gefunden werden.</t>
  </si>
  <si>
    <t>WENN ‘Msg/GoodsShipment/GoodsShipmentItem/Commodity/quotaOrderNumber' VORHANDEN 
UND 
WENN ‘Msg/GoodsShipment/GoodsShipmentItem/Commodity/quotaOrderNumber' in der Taric-Tabelle T3_43001 bei Maßnahme 122, 123, 143, 146, 147 NICHT VORHANDEN 
setzen FC</t>
  </si>
  <si>
    <t>QUOTA, TARIC</t>
  </si>
  <si>
    <t>NR3905</t>
  </si>
  <si>
    <t>Die Anwendung des Kontingentes ist nur im Rahmen der passiven Veredelung mit Präferenzcode 128 zulässig.</t>
  </si>
  <si>
    <t xml:space="preserve">WENN 'Msg/GoodsShipment/GoodsShipmentItem/Commodity/quotaOrderNumber'  = 092501
UND
WENN 'Msg/GoodsShipment/GoodsShipmentItem/Procedure/AdditionalProcedure' ≠  B% 
ODER 
WENN 'Msg/GoodsShipment/GoodsShipmentItem/Commodity/CalculationOfTaxes/preference ≠ 128
setzen FC
</t>
  </si>
  <si>
    <t xml:space="preserve">Msg/GoodsShipment/GoodsShipmentItem/Procedure/AdditionalProcedure' 
Msg/GoodsShipment/GoodsShipmentItem/Commodity/CalculationOfTaxes/preference </t>
  </si>
  <si>
    <t>11 10 000 000
14 11 000 000</t>
  </si>
  <si>
    <t>zusätzliches Verfahren 
Präferenz</t>
  </si>
  <si>
    <t>NR3906</t>
  </si>
  <si>
    <t>Zollkontingente können nur bei Überführung in den zollrechtlich freien Verkehr in Anspruch genommen werden.</t>
  </si>
  <si>
    <t xml:space="preserve">WENN 'Msg/GoodsShipment/GoodsShipmentItem/Commodity/quotaOrderNumber' ist VORHANDEN
UND
WENN
bei Kombination 'Msg/GoodsShipment/GoodsShipmentItem/Procedure/requestedProcedure' + 'Msg/GoodsShipment/GoodsShipmentItem/Procedure/AdditionalProcedure' in CLAT003:T_MS_C_ZO ≠ „J“ und 
WENN
bei Kombination 'Msg/GoodsShipment/GoodsShipmentItem/Procedure/requestedProcedure' + 'Msg/GoodsShipment/GoodsShipmentItem/Procedure/AdditionalProcedure' in CLAT003:GUARANTEE ≠ "N"
setzen FC
</t>
  </si>
  <si>
    <t xml:space="preserve">Msg/GoodsShipment/GoodsShipmentItem/Procedure/requestedProcedure'
'Msg/GoodsShipment/GoodsShipmentItem/Procedure/AdditionalProcedure' </t>
  </si>
  <si>
    <t>11 09 001 000
11 10 000 000</t>
  </si>
  <si>
    <t xml:space="preserve">beantragtes Verfahren
Zusätzliches Verfahren </t>
  </si>
  <si>
    <t>NR3907</t>
  </si>
  <si>
    <t>Die Kontingentnummer ist in der Kontingentdatenbank nicht vorhanden</t>
  </si>
  <si>
    <t xml:space="preserve">WENN 'Msg/GoodsShipment/GoodsShipmentItem/Commodity/quotaOrderNumber' ≠ 094%
UND
WENN 'Msg/GoodsShipment/GoodsShipmentItem/Commodity/quotaOrderNumber'  NICHT in Kontingent - DB (Taric T3_36000) gefunden
setzen FC
</t>
  </si>
  <si>
    <t>Msg/GoodsShipment/GoodsShipmentItem/Commodity/quotaOrderNumber
Msg/GoodsShipment/dateOfAcceptance</t>
  </si>
  <si>
    <t>99 01 000 000
15 09 000 000</t>
  </si>
  <si>
    <t>Kontingentnummer
Datum der Annahme</t>
  </si>
  <si>
    <t>NR3908</t>
  </si>
  <si>
    <t>Das Kontingent ist laut Kontingentdatenbank erschöpft.</t>
  </si>
  <si>
    <r>
      <t xml:space="preserve">WENN 'Msg/GoodsShipment/GoodsShipmentItem/Commodity/quotaOrderNumber' </t>
    </r>
    <r>
      <rPr>
        <sz val="12"/>
        <rFont val="Calibri"/>
        <family val="2"/>
      </rPr>
      <t>≠</t>
    </r>
    <r>
      <rPr>
        <sz val="12"/>
        <rFont val="Calibri"/>
        <family val="2"/>
        <scheme val="minor"/>
      </rPr>
      <t xml:space="preserve"> 094%
UND
WENN zu 'Msg/GoodsShipment/GoodsShipmentItem/Commodity/quotaOrderNumber' IN Taric Tabelle T3_37515: DAT_ERSCHOEPF vorhanden
UND
WENN in Taric Tabelle kein T3_37520:DAT_WIEDER höher ist als das Taric Tabelle T3_37515: DAT_ZUTEIL zu einem Taric Tabelle T3_37515: DAT_ERSCHOEPF
setzen FC
</t>
    </r>
  </si>
  <si>
    <t>NR3909</t>
  </si>
  <si>
    <t>Ein Kontingent darf nur im Rahmen der Überlassung zum zollrechtlich freien Verkehr beantragt werden.</t>
  </si>
  <si>
    <r>
      <t xml:space="preserve">WENN 'Msg/GoodsShipment/GoodsShipmentItem/Commodity/quotaOrderNumber' VORHANDEN
UND
WENN 'Msg/GoodsShipment/GoodsShipmentItem/Procedure/requestedProcedure' </t>
    </r>
    <r>
      <rPr>
        <sz val="12"/>
        <rFont val="Calibri"/>
        <family val="2"/>
      </rPr>
      <t>≠</t>
    </r>
    <r>
      <rPr>
        <sz val="12"/>
        <rFont val="Calibri"/>
        <family val="2"/>
        <scheme val="minor"/>
      </rPr>
      <t xml:space="preserve"> 01, 07, 4% ODER 6%
setzen FC
</t>
    </r>
  </si>
  <si>
    <t xml:space="preserve">Msg/GoodsShipment/GoodsShipmentItem/Procedure/requestedProcedure' </t>
  </si>
  <si>
    <t xml:space="preserve">beantragtes Verfahren </t>
  </si>
  <si>
    <t>NR4002</t>
  </si>
  <si>
    <t>Der angegebene Vorpapierartcode ist nicht zulässig (siehe Codeliste CL214 oder CLAT2140).</t>
  </si>
  <si>
    <t>WENN 'Msg/*/PreviousDocument/type' VORHANDEN 
UND
(WENN 'Msg/*/PreviousDocument/ccQualifier' NICHT VORHANDEN
ODER
WENN  'Msg/*/PreviousDocument/ccQualifier' = AT)
UND 
WENN 'Msg/*/PreviousDocument/type' NICHT in CL214 oder CLAT214 
setzen FC</t>
  </si>
  <si>
    <t>Die Referenznummer der vereinfachten Anmeldung bzw. des Vorpapiers ist anzugeben.</t>
  </si>
  <si>
    <t>WENN 'Msg/*/PreviousDocument/type' VORHANDEN 
UND 
WENN in CLAT214:Reference der Wert ‘M’ VORHANDEN 
UND 
WENN 'Msg/*/PreviousDocument/referenceNumber' = 0 
setzen FC</t>
  </si>
  <si>
    <t>Msg/GoodsShipment/PreviousDocument/reference
Msg/GoodsShipment/GoodsShipmentItem/PreviousDocument/reference</t>
  </si>
  <si>
    <t>NR4102</t>
  </si>
  <si>
    <t>Die laut TARIC erforderliche Angabe der Menge in besonderen Maßeinheit fehlt.</t>
  </si>
  <si>
    <t xml:space="preserve">WENN in TARIC-TAbelle T3_43001:MASSN_ART_ID = 109, 110, 111  
UND
WENN 'Msg/GoodsShipment/GoodsShipmentItem/Commodity/GoodsMeasure/supplementaryUnits' NICHT VORHANDEN
setzen FC
</t>
  </si>
  <si>
    <t>Msg/GoodsShipment/GoodsShipmentItem/Commodity/GoodsMeasure/supplementaryUnits'</t>
  </si>
  <si>
    <t xml:space="preserve">Menge in besonderer Maßeinheit </t>
  </si>
  <si>
    <t>'Msg/GoodsShipment/dateOfAcceptance'</t>
  </si>
  <si>
    <t>NR4103</t>
  </si>
  <si>
    <t>Die Maßeinheit ‚Stück’ und ‚Zellenanzahl’ lässt als Nachkommastellen nur den Wert ‚00’ zu.</t>
  </si>
  <si>
    <r>
      <t xml:space="preserve">WENN Taric-Maßnahme 109/110/111 VORHANDEN
UND
WENN Mass_einh_code in Tabelle T3_43005 IN (NAR, NCL)
UND
WENN Nachkommastelle in 'Msg/GoodsShipment/GoodsShipmentItem/Commodity/GoodsMeasure/supplementaryUnits' </t>
    </r>
    <r>
      <rPr>
        <sz val="12"/>
        <rFont val="Calibri"/>
        <family val="2"/>
      </rPr>
      <t>≠ 00</t>
    </r>
    <r>
      <rPr>
        <sz val="12"/>
        <rFont val="Calibri"/>
        <family val="2"/>
        <scheme val="minor"/>
      </rPr>
      <t xml:space="preserve">
setzen FC</t>
    </r>
  </si>
  <si>
    <t>Die Maßeinheit Paar’ lässt als Nachkommastellen nur den Wert ‚00’ oder ‚50’ zu.</t>
  </si>
  <si>
    <r>
      <t xml:space="preserve">WENN Taric-Maßnahme 109/110/111 VORHANDEN
UND
WENN Mass_einh_code in Tabelle T3_43005 = NPR
UND
WENN Nachkommastelle in 'Msg/GoodsShipment/GoodsShipmentItem/Commodity/GoodsMeasure/supplementaryUnits' </t>
    </r>
    <r>
      <rPr>
        <sz val="12"/>
        <rFont val="Calibri"/>
        <family val="2"/>
      </rPr>
      <t>≠ 00 oder 50</t>
    </r>
    <r>
      <rPr>
        <sz val="12"/>
        <rFont val="Calibri"/>
        <family val="2"/>
        <scheme val="minor"/>
      </rPr>
      <t xml:space="preserve">
setzen FC</t>
    </r>
  </si>
  <si>
    <t>NR4104</t>
  </si>
  <si>
    <t>Die Angabe der Menge in besonderen Maßeinheit ist nicht zulässig.</t>
  </si>
  <si>
    <t xml:space="preserve">
WENN 'Msg/GoodsShipment/GoodsShipmentItem/Commodity/GoodsMeasure/supplementaryUnits' VORHANDEN
UND
WENN in TARIC-TAbelle T3_43001:MASSN_ART_ID = 109, 110, 111 NICHT VORHANDEN  
setzen FC
</t>
  </si>
  <si>
    <t>Msg/GoodsShipment/GoodsShipmentItem/Commodity/GoodsMeasure/supplementaryUnits'
''Msg/GoodsShipment/dateOfAcceptance'</t>
  </si>
  <si>
    <t>18 02 000 000
15 09 000 000</t>
  </si>
  <si>
    <t>Menge in besonderer Maßeinheit 
Datum der Annahme</t>
  </si>
  <si>
    <t>NR4105</t>
  </si>
  <si>
    <t>Die Menge in besonderer Maßeinheit darf nicht größer als die Eigenmasse sein.</t>
  </si>
  <si>
    <t>WENN Taric-Maßnahme 109/110/111 VORHANDEN
UND
WENN Mass_einh_code in Tabelle T3_43005 IN (KCC, KPP, KPH, KMA, KUR, KNS)
UND
WENN Wert aus 'Msg/GoodsShipment/GoodsShipmentItem/Commodity/GoodsMeasure/supplementaryUnits' bei Besondere Maßeinheit Einheitencode 110 &gt; 'Msg/GoodsShipment/GoodsShipmentItem/Commodity/GoodsMeasure/netMass'
setzen FC</t>
  </si>
  <si>
    <t>NR4106</t>
  </si>
  <si>
    <t>Die Menge in besonderter Maßeinheit übersteigt einen bestimmten vorgegebenen Wert.</t>
  </si>
  <si>
    <t>WENN Taric-Maßnahme 493 vorhanden
UND
WENN 'Msg/GoodsShipment/GoodsShipmentItem/Commodity/GoodsMeasure/supplementaryUnits' &gt; als T3_43010: BED_BETRAG bei AKT_CODE 22
setzen F</t>
  </si>
  <si>
    <t>NR4201</t>
  </si>
  <si>
    <t>Der errechnete Zollwert einer Warenposition ist negativ.</t>
  </si>
  <si>
    <t>WENN ermittelter Zollwert &lt; 0
setzen FC</t>
  </si>
  <si>
    <t>NR4202</t>
  </si>
  <si>
    <t>Der ermittelte Zollwert einer Position darf 10 Prozent des Artikelpreises in Euro nicht unterschreiten.</t>
  </si>
  <si>
    <t>WENN 'Msg/GoodsShipment/GoodsShipmentItem/Procedure/requestedProcedure' ≠ 6%
UND
WENN ermittelter Zollwert in EUR kleiner 10% des Artikelpreises in EUR
setzen FC</t>
  </si>
  <si>
    <t>NR4301</t>
  </si>
  <si>
    <t>1410</t>
  </si>
  <si>
    <t>Bewertungsmethode</t>
  </si>
  <si>
    <t>Der Code für die Bewertungsmethode ist unzulässig.</t>
  </si>
  <si>
    <t>WENN 'Msg/GoodsShipment/GoodsShipmentItem/CustomsValuation/valuationMethod'  NICHT IN CL604
setzen FC</t>
  </si>
  <si>
    <t>Msg/GoodsShipment/GoodsShipmentItem/CustomsValuation/valuationMethod</t>
  </si>
  <si>
    <t>NR4302</t>
  </si>
  <si>
    <t>Die Anwendung der Durchschnittswerte bzw. der Pauschalen Einfuhrwerte ist aufgrund der deduktiven Bewertungsmethode und/oder bei direktem Handel mit/durch private(n) Verbraucher(n) (einschließlich Fernverkauf )nicht zulässig.</t>
  </si>
  <si>
    <t xml:space="preserve">WENN 'Msg/GoodsShipment/GoodsShipmentItem/CustomsValuation/valuationMethod'  ≠ 4
UND
WENN Msg/*/natureOfTransaction  ≠ 12
UND
WENN 'Msg/GoodsShipment/GoodsShipmentItem/Procedure/AdditionalProcedure' = (E01, E02)
setzen FC
</t>
  </si>
  <si>
    <t>Msg/GoodsShipment/GoodsShipmentItem/Procedure/AdditionalProcedure</t>
  </si>
  <si>
    <t>Msg/GoodsShipment/GoodsShipmentItem/CustomsValuation/valuationMethod'
'Msg/GoodsShipment/GoodsShipmentItem/natureOfTransaction'</t>
  </si>
  <si>
    <t>14 10 000 000
99 05 000 000</t>
  </si>
  <si>
    <t>Bewertungsmethode
Art des Geschäftes</t>
  </si>
  <si>
    <t>NR4402</t>
  </si>
  <si>
    <t>WENN 'Msg/*/TransportDocument/type' VORHANDEN
UND
WENN 'Msg/*/TransportDocument/type' NICHT in CL754
setzen FC</t>
  </si>
  <si>
    <t>Msg/GoodsShipment/Consignment/TransportDocument/type
Msg/GoodsShipment/GoodsShipmentItem/TransportDocument/type</t>
  </si>
  <si>
    <t>Transportdokument/Art</t>
  </si>
  <si>
    <t>Der Code für die Art der Unterlage ist nicht zulässig (siehe Codeliste CL213 oder CLAT2130).</t>
  </si>
  <si>
    <t>WENN 'Msg/*/SupportingDocument/type' VORHANDEN 
UND
(WENN 'Msg/*/SupportingDocument/ccQualifier' NICHT VORHANDEN
ODER
WENN  'Msg/*/SupportingDocument/ccQualifier' = AT)
UND
WENN 'Msg/*/SupportingDocument/type' NICHT in CL213 oder CLAT2130
setzen FC</t>
  </si>
  <si>
    <t>Msg/GoodsShipment/SupportingDocument/type
Msg/GoodsShipment/GoodsShipmentItem/SupportingDocument/type</t>
  </si>
  <si>
    <t>Der Code für den sonstigen Verweis ist nicht zulässig (siehe Codeliste CL380 oder CLAT3800).</t>
  </si>
  <si>
    <t>WENN ‘Msg/*/AdditionalReference/type' VORHANDEN
UND
(WENN 'Msg/*/AdditionalReference/ccQualifier' NICHT VORHANDEN
ODER
WENN  'Msg/*/AdditionalReference/ccQualifier' = AT)
UND
WENN ‘Msg/*/AdditionalReference/type' NICHT in CL380 oder CLAT3800
setzen FC</t>
  </si>
  <si>
    <t xml:space="preserve">Msg/GoodsShipment/AdditionalReference/type
Msg/GoodsShipment/GoodsShipmentItem/AdditionalReference/type
</t>
  </si>
  <si>
    <t>NR4408</t>
  </si>
  <si>
    <t>Der Code für die zusätzliche Information ist nicht zulässig (siehe Codeliste CL239 oder CLAT2390).</t>
  </si>
  <si>
    <t>WENN 'Msg/*/AdditionalInformation/code' VORHANDEN 
UND
(WENN 'Msg/*/AdditionalInformation/ccQualifier' NICHT VORHANDEN
ODER
WENN  'Msg/*/AdditionalInformation/ccQualifier' = AT)
UND 
WENN 'Msg/*/AdditionalInformation/code' NICHT in CL239 oder CLAT2390 
setzen FC</t>
  </si>
  <si>
    <t xml:space="preserve">Msg/GoodsShipment/AdditionalInformation/ccQualifier
Msg/GoodsShipment/GoodsShipmentItem/AdditionalInformation/ccQualifier
</t>
  </si>
  <si>
    <t>NR4410</t>
  </si>
  <si>
    <t>3000</t>
  </si>
  <si>
    <t>Besondere Verfahren</t>
  </si>
  <si>
    <t>Bei Überführung in ein besonderes Zollverfahren im vereinfachten Bewilligungsverfahren müssen Angaben zum besonderen Verfahren  gemacht werden.</t>
  </si>
  <si>
    <t>WENN 'Msg/GoodsShipment/GoodsShipmentItem/Procedure/requestedProcedure' = 44, 51, 53
UND
WENN 'Msg/*/additionalInformation/code' 00100 VORHANDEN
UND
WENN 'Msg/*/SpecialProcedure' NICHT VORHANDEN
setzen FC</t>
  </si>
  <si>
    <t>Msg/GoodsShipment/SpecialProcedure
Msg/GoodsShipment/GoodsShipmentItem/SpecialProcedure</t>
  </si>
  <si>
    <t>Msg/GoodsShipment/GoodsShipmentItem/Procedure/requestedProcedure
Msg/GoodsShipment/AdditionalInformation/code
Msg/GoodsShipment/GoodsShipmentItem/AdditionalInformation/code</t>
  </si>
  <si>
    <t>11 09 000 000
12 02 008 000</t>
  </si>
  <si>
    <t xml:space="preserve">Beantragtes Verfahren
Zusätzliche Information/Code </t>
  </si>
  <si>
    <t>NR4415</t>
  </si>
  <si>
    <t>Das maximale Gültigkeitsdatum eines Dokumentes kann nie vor dem Annahmedatum der Anmeldung liegen.</t>
  </si>
  <si>
    <t>WENN 'Msg/*/SupportingDocument/dateOfValidity' &lt;
'Msg/GoodsShipment/dateOfAcceptance' oder SYSDATE
setzen FC</t>
  </si>
  <si>
    <t>Msg/GoodsShipment/SupportingDocument/dateOfValidity
Msg/GoodsShipment/GoodsShipmentItem/SupportingDocument/dateOfValidity</t>
  </si>
  <si>
    <t>12 03 011 000</t>
  </si>
  <si>
    <t>Gültigkeitsdatum</t>
  </si>
  <si>
    <t>NR4417</t>
  </si>
  <si>
    <t>Bei direkter Vertretung ist eine Vollmacht und ein Ausstellungsdatum erforderlich</t>
  </si>
  <si>
    <t>WENN 'Msg/Representative/status' = 2
UND
(WENN 'Msg/GoodsShipment/SupportingDocument/type' 2VMT NICHT VORHANDEN
ODER 
WENN 'Msg/GoodsShipment/SupportingDocument/dateOfValidity' NICHT VORHANDEN)
setzen FC</t>
  </si>
  <si>
    <t>Msg/GoodsShipment/SupportingDocument/type
Msg/GoodsShipment/SupportingDocument/dateOfValidity</t>
  </si>
  <si>
    <t>12 03 002 000
12 03 011 000</t>
  </si>
  <si>
    <t>Unterlage/Art
Gültigkeitsdatum</t>
  </si>
  <si>
    <t>NR4418</t>
  </si>
  <si>
    <t>Unterlage/sonstiger Verweis</t>
  </si>
  <si>
    <t>Wird ein Präferenzcode für das Allgemeine Präferenzsystem (APS) codiert (beginnt mit 2), so muss ein entsprechender Präferenznachweis oder ein Verzicht auf einen Präferenznachweis angeführt sein.</t>
  </si>
  <si>
    <t xml:space="preserve">WENN 'Msg/GoodsShipment/GoodsShipmentItem/Commodity/CalculationOfTaxes/preference' LIKE 2%
UND
(WENN 'Msg/*/SupportingDocument/type' N865, U161, U164, U165, U166, U167 NICHT VORHANDEN
UND 
WENN 'Msg/*/AdditionalReference/type' Y119 NICHT VORHANDEN)
setzen FC
</t>
  </si>
  <si>
    <t>NR4422</t>
  </si>
  <si>
    <t>Bei bestimmten Unterlagenartencodes ist die Nummer der Unterlage anzugeben.</t>
  </si>
  <si>
    <t>Msg/GoodsShipment/SupportingDocument/referenceNumber
Msg/GoodsShipment/GoodsShipmentItem/SupportingDocument/referenceNumber</t>
  </si>
  <si>
    <t>12 03 001 000</t>
  </si>
  <si>
    <t>Unterlage/Referenznummer</t>
  </si>
  <si>
    <t>0054</t>
  </si>
  <si>
    <t>Bei bestimmten Unterlagenartencodes, für die keine Referenznummer vorgesehen ist, ist der Wert '0' anzugeben.</t>
  </si>
  <si>
    <r>
      <t xml:space="preserve">WENN 'Msg/*/SupportingDocument/type' VORHANDEN
UND
WENN in CLAT213:Reference der Wert 'O' VORHANDEN
UND
WENN 'Msg/*/SupportingDocument/referenceNumber' </t>
    </r>
    <r>
      <rPr>
        <sz val="12"/>
        <rFont val="Calibri"/>
        <family val="2"/>
      </rPr>
      <t>≠</t>
    </r>
    <r>
      <rPr>
        <sz val="12"/>
        <rFont val="Calibri"/>
        <family val="2"/>
        <scheme val="minor"/>
      </rPr>
      <t xml:space="preserve"> 0
setzen FC</t>
    </r>
  </si>
  <si>
    <t>Bei bestimmten Codes für sonstiger Verweis ist die entsprechende Nummer anzugeben.</t>
  </si>
  <si>
    <t>WENN ‘Msg/*/AdditionalReference/type' VORHANDEN
UND
WENN in CLAT380:Reference der Wert ‘M’ VORHANDEN
UND
WENN ‘Msg/*/AdditionalReference/referenceNumber' NICHT VORHANDEN
setzen FC</t>
  </si>
  <si>
    <t>Msg/GoodsShipment/AdditionalReference/referenceNumber
Msg/GoodsShipment/GoodsShipmentItem/AdditionalReference/referenceNumber</t>
  </si>
  <si>
    <t>12 04 001 000</t>
  </si>
  <si>
    <t>Sonstiger Verweis/Referenznummer</t>
  </si>
  <si>
    <t>Die Referenznummer des Transportdokuments ist anzugeben.</t>
  </si>
  <si>
    <t>WENN 'Msg/*/TransportDocument/type' VORHANDEN
UND 
WENN 'Msg/*/TransportDocument/referenceNumber' NICHT VORHANDEN
setzen FC</t>
  </si>
  <si>
    <t>Msg/GoodsShipment/Consignment/TransportDocument/referenceNumber
Msg/GoodsShipment/GoodsShipmentItem/TransportDocument/referenceNumber</t>
  </si>
  <si>
    <t>12 05 001 000</t>
  </si>
  <si>
    <t>Transportdokument/Referenznummer</t>
  </si>
  <si>
    <t>NR4423</t>
  </si>
  <si>
    <t xml:space="preserve">Bei bestimmten Codes für die Unterlagen muss die Nummer der Unterlage stets mit dem Ländercode eines EU-Mitgliedstaates beginnen. </t>
  </si>
  <si>
    <t>sonstiger Verweis</t>
  </si>
  <si>
    <t xml:space="preserve">Bei bestimmten Codes für den sonstiger Verweis muss die Nummer dieses Verweises stets mit dem Ländercode eines EU-Mitgliedstaates beginnen. </t>
  </si>
  <si>
    <t xml:space="preserve">Bei bestimmten Bewilligungen muss die Nummer der Bewilligung stets mit dem Ländercode eines EU-Mitgliedstaates beginnen. </t>
  </si>
  <si>
    <t>Bewilligung/Referenznummer</t>
  </si>
  <si>
    <t>NR4425</t>
  </si>
  <si>
    <t>Ein Elektronisches Verwaltungsdokument darf nur einmal in einer Position codiert werden.</t>
  </si>
  <si>
    <t xml:space="preserve">WENN 'Msg/GoodsShipment/GoodsShipmentItem/PreviousDocument/type' C651, 5VVD  mehrmals pro Position angegeben
setzen FC
</t>
  </si>
  <si>
    <t>Bestimmte Bescheinigungen (zB. PAWA-Lizenzen, E-VD, VuB-Bescheinigungen) oder Angaben dürfen nur einmal in einer Position codiert werden.</t>
  </si>
  <si>
    <t xml:space="preserve">WENN 'Msg/GoodsShipment/GoodsShipmentItem/SupportingDocument/type' 4AHV, C052, E020, I004, L001, L079, L132, X001, X060, X061, X062, X063, X064, X065, X066, X067, X068, X070, X071, X072, C651, mehrmals pro Position angegeben
setzen FC
</t>
  </si>
  <si>
    <t>Msg/GoodsShipment/GoodsShipmentItem/SupportingDocument/type</t>
  </si>
  <si>
    <t>Bestimmte Bescheinigungen (zB. PAWA-Lizenzen, VuB-Bescheinigungen) oder Angaben dürfen nur einmal in einer Position codiert werden.</t>
  </si>
  <si>
    <t xml:space="preserve">WENN 'Msg/GoodsShipment/GoodsShipmentItem/AdditionalReference/type' 4FSB, 5VID, 5VVD, 7165, 7200, 7400 mehrmals pro Position angegeben
setzen FC
</t>
  </si>
  <si>
    <t>NR4428</t>
  </si>
  <si>
    <t>1710</t>
  </si>
  <si>
    <t>Überwachungszollstelle</t>
  </si>
  <si>
    <t xml:space="preserve">Wird eine österreichische Überwachungszollstelle codiert, muss diese als solche im Zollstellenverzeichnis definiert sein </t>
  </si>
  <si>
    <r>
      <t xml:space="preserve">WENN 'Msg/SupervisingCustomsOffice/referenceNumber' = AT%
UND
WENN in CLAT1411:CUSTOMS OFFICE ADDITIONAL COMPETENCES/Code </t>
    </r>
    <r>
      <rPr>
        <sz val="12"/>
        <rFont val="Calibri"/>
        <family val="2"/>
      </rPr>
      <t>≠ UEZS</t>
    </r>
    <r>
      <rPr>
        <sz val="12"/>
        <rFont val="Calibri"/>
        <family val="2"/>
        <scheme val="minor"/>
      </rPr>
      <t xml:space="preserve">
setzen FC
</t>
    </r>
  </si>
  <si>
    <t>Msg/SupervisingCustomsOffice/referenceNumber'</t>
  </si>
  <si>
    <t>Referenznummer</t>
  </si>
  <si>
    <t>NR4442</t>
  </si>
  <si>
    <r>
      <t xml:space="preserve">Bei lizenzpflichtigen Waren mit BMDW- oder AMA-Bewilligung (Bewilligungsnummer beginnt mit ‚AT‘) </t>
    </r>
    <r>
      <rPr>
        <sz val="12"/>
        <rFont val="Calibri"/>
        <family val="2"/>
      </rPr>
      <t>muss das Annahmedatum im Gültigkeitszeitraum der Lizenz laut PAWA-Datenbank liegen.</t>
    </r>
  </si>
  <si>
    <r>
      <t xml:space="preserve">WENN zu 'Msg/GoodsShipment/GoodsShipmentItem/SupportingDocument/type' in CLAT026:SW der Wert „J“ VORHANDEN
UND
WENN 'Msg/GoodsShipment/GoodsShipmentItem/SupportingDocument/referenceNumber' beginnt mit AT
UND
WENN </t>
    </r>
    <r>
      <rPr>
        <sz val="12"/>
        <rFont val="Calibri"/>
        <family val="2"/>
      </rPr>
      <t>'Msg/GoodsShipment/dateOfAcceptance' oder SYSDATE nicht in Gültigkeitszeitraum laut PAWA
setzen FC</t>
    </r>
  </si>
  <si>
    <t xml:space="preserve">15 09 000 000 </t>
  </si>
  <si>
    <t xml:space="preserve">Msg/GoodsShipment/GoodsShipmentItem/SupportingDocument/type
Msg/GoodsShipment/GoodsShipmentItem/SupportingDocument/referenceNumber
Msg/GoodsShipment/dateOfAcceptance
</t>
  </si>
  <si>
    <t>12 03 002 000
12 03 001 000
15 09 000 000</t>
  </si>
  <si>
    <t>Unterlage/Art
Unterlage/Referenznummer
Datum der Annahme</t>
  </si>
  <si>
    <t>NR4443</t>
  </si>
  <si>
    <t>Bei lizenzpflichtigen Waren mit BMDW- oder AMA-Bewilligung (Bewilligungsnummer beginnt mit ‚AT‘) muss die angeführte Lizenznummer in der PAWA-Datenbank vorhanden sein.</t>
  </si>
  <si>
    <t>WENN zu 'Msg/GoodsShipment/GoodsShipmentItem/SupportingDocument/type' in CLAT026:SW der Wert „J“ VORHANDEN
UND
WENN 'Msg/GoodsShipment/GoodsShipmentItem/SupportingDocument/referenceNumber' beginnt mit AT
UND
WENN 'Msg/GoodsShipment/GoodsShipmentItem/SupportingDocument/referenceNumber' in PAWA-Datenbank NICHT VORHANDEN
setzen FC</t>
  </si>
  <si>
    <t>Msg/GoodsShipment/GoodsShipmentItem/SupportingDocument/referenceNumber</t>
  </si>
  <si>
    <t>NR4449</t>
  </si>
  <si>
    <t>Auf Grund einer TARIC-Bedingung ist die Einfuhr verboten.</t>
  </si>
  <si>
    <t>WENN laut TARIC-Bedingung zu T3_43010: massn_art_id = 1% Akt_Code 06 VORHANDEN
setzen FC</t>
  </si>
  <si>
    <t>WENN laut TARIC-Bedingung zu T3_43010: massn_art_id = 1% Akt_Code 08 VORHANDEN
setzen FC</t>
  </si>
  <si>
    <t>Auf Grund einer TARIC-Bedingung ist die Überlassung zum freien Verkehr verboten.</t>
  </si>
  <si>
    <t>WENN 'Msg/GoodsShipment/GoodsShipmentItem/Procedure/requestedProcedure' LIKE 01, 4% 
UND
WENN laut TARIC-Bedingung zu T3_43010: massn_art_id = 1% Akt_Code 04 VORHANDEN
setzen FC</t>
  </si>
  <si>
    <t>NR4451</t>
  </si>
  <si>
    <t>Die Anwendung einer Zollaussetzung für militärische Güter ist nicht zulässig.</t>
  </si>
  <si>
    <t>WENN laut TARIC-Bedingung zu T3_43010: massn_art_id = MIL Akt_Code 07 VORHANDEN
setzen FC</t>
  </si>
  <si>
    <t>TARIC, Abgabenberechnung</t>
  </si>
  <si>
    <t>Die Anwendung des günstigeren Verbrauchsteuersatzes ist nicht zulässig.</t>
  </si>
  <si>
    <t>WENN laut TARIC-Bedingung zu T3_43010: massn_art_id = 306 Akt_Code 07 VORHANDEN
setzen FC</t>
  </si>
  <si>
    <t>Die Anwendung einer Zollsatzmaßnahme ist nicht zulässig.</t>
  </si>
  <si>
    <t>WENN laut TARIC-Bedingung zu T3_43010: massn_art_id = 1% Akt_Code 07 VORHANDEN
setzen FC</t>
  </si>
  <si>
    <t>NR4452</t>
  </si>
  <si>
    <t>0047</t>
  </si>
  <si>
    <t>Die Einreihung in die angeführte Warennummer ist nicht zulässig.</t>
  </si>
  <si>
    <t>WENN zu Taric-Maßnahme like 1% (T3_43001: massn_art_id) Akt_Code laut TARIC-Bedingung in T3_43010 = 08
setzen FC</t>
  </si>
  <si>
    <t>NR4455</t>
  </si>
  <si>
    <t xml:space="preserve">Bei bestimmten Zollbefreiungen ist zwingend die Angabe eines 
Grundlagenbescheides (2GLB) erforderlich. </t>
  </si>
  <si>
    <t xml:space="preserve">WENN 'Msg/GoodsShipment/GoodsShipmentItem/Procedure/AdditionalProcedure/additionalProcedure' = C02, C03, C04, C09, C10, C12, C13, C14, C15, C17, C18, C22, C23, C24, C25, C33, 322, 330, 331, 364 
UND 
WENN 'Msg/*/AdditionalReference/type' 2GLB NICHT VORHANDEN 
setzen FC </t>
  </si>
  <si>
    <t>NR4458</t>
  </si>
  <si>
    <t xml:space="preserve">WENN laut TARIC-Bedingung zu T3_43010: massn_art_id = 464 Akt_Code 08 VORHANDEN
setzen FC </t>
  </si>
  <si>
    <t>NR4459</t>
  </si>
  <si>
    <t xml:space="preserve">Bei Anwendung der Zollaussetzung für  militärische Güter ist die Bescheinigung für militärische Güter sowie die Bewilligung für die Endverwendung ist anzuführen. </t>
  </si>
  <si>
    <t xml:space="preserve">WENN 'Msg/GoodsShipment/GoodsShipmentItem/Procedure/AdditionalProcedure/additionalProcedure' = 618
UND 
(WENN 'Msg/*/SupportingDocument/type' CMIL NICHT VORHANDEN 
ODER
WENN 'Msg/*/Authorisation/type' N990 NICHT VORHANDEN)
setzen FC </t>
  </si>
  <si>
    <t>Msg/Authorisation/type
Msg/GoodsShipment/GoodsShipmentItem/Authorisation/type
Msg/GoodsShipment/SupportingDocument/type
Msg/GoodsShipment/GoodsShipmentItem/SupportingDocument/type</t>
  </si>
  <si>
    <t>12 12 002 000
12 03 002 000</t>
  </si>
  <si>
    <t>Bewilligung/Art
Unterlage/Art</t>
  </si>
  <si>
    <t>NR4460</t>
  </si>
  <si>
    <t xml:space="preserve">Bei Präferenzcode 119 ist die Freigabebescheinigung EASA-Formblatt 1 oder eine gleichwertige 
Bescheinigung anzuführen. </t>
  </si>
  <si>
    <t xml:space="preserve">WENN 'Msg/GoodsShipment/GoodsShipmentItem/Commodity/CalculationOfTaxes/preference' = 119 
UND 
WENN 'Msg/*/SupportingDocument/type' C119 NICHT VORHANDEN 
setzen FC </t>
  </si>
  <si>
    <t>NR4468</t>
  </si>
  <si>
    <t>Die Angabe der zusätzlichen Information in textueller Form ist erforderlich.</t>
  </si>
  <si>
    <t>WENN 'Msg/*/AdditionalInformation/code' VORHANDEN 
UND 
WENN in CLAT239:Text der Wert ‘M’ VORHANDEN
UND
WENN 'Msg/*/AdditionalInformation/text' NICHT VORHANDEN 
setzen FC</t>
  </si>
  <si>
    <t>Msg/GoodsShipment/AdditionalInformation/text
Msg/GoodsShipment/GoodsShipmentItem/AdditionalInformation/text</t>
  </si>
  <si>
    <t>12 02 009 000</t>
  </si>
  <si>
    <t>Zusätzliche Information/Text</t>
  </si>
  <si>
    <t>NR4471</t>
  </si>
  <si>
    <t>Bei der Abfertigung von KFZ der Positionen 8703 und 8704 ist die Fahrgestellnummer mittels zusätzlichen Informationscode "NVIN1" anzuführen</t>
  </si>
  <si>
    <t xml:space="preserve">WENN 'Msg/GoodsShipment/GoodsShipmentItem/Commodity/CommodityCode/harmonizedSystemSubheadingCode' LIKE 8703% ODER 8704%
UND
WENN 'Msg/GoodsShipment/GoodsShipmentItem/AdditionalInformation/code' „NVIN1“ NICHT VORHANDEN
setzen FC
</t>
  </si>
  <si>
    <t xml:space="preserve">12 02 008 000 </t>
  </si>
  <si>
    <t>NR4473</t>
  </si>
  <si>
    <t>Sind bei einer Zollermäßigung aufgrund einer Taric-Bedingung (Tabelle T3_43010) besondere Angaben (zusätzlicher Verweis Y100) in der Einfuhrlizenz AGRIM (Art desr Unterlage Nachweises L001) erforderlich, so muss diese Lizenz laut Lizenzdatenbank (PAWA) besonderen Angaben (AGRIM Felder 20 oder 24) enthalten.</t>
  </si>
  <si>
    <t>WENN 'Msg/GoodsShipment/GoodsShipmentItem/AdditionalReference/type' = Y100
UND
(WENN 'Msg/GoodsShipment/GoodsShipmentItem/SupportingDocument/type' = L001 
UND 
WENN 'Msg/GoodsShipment/GoodsShipmentItem/SupportingDocument/referenceNumber' LIKE ‚AT%‘)
UND
WENN 'Msg/GoodsShipment/GoodsShipmentItem/SupportingDocument/referenceNumber' in PAWA-Datenbank in Spalte „Bes_Anmerkung“ kein Eintrag VORHANDEN
setzen FC</t>
  </si>
  <si>
    <t>Msg/GoodsShipment/GoodsShipmentItem/SupportingDocument/type
Msg/GoodsShipment/GoodsShipmentItem/SupportingDocument/referenceNumber
Msg/GoodsShipment/GoodsShipmentItem/AdditionalReference/type</t>
  </si>
  <si>
    <t>12 03 002 000
12 03 001 000
12 04 002 000</t>
  </si>
  <si>
    <t>Unterlage/Art
Unterlage/Referenznummer
Sonstiger Verweis/Art</t>
  </si>
  <si>
    <t>NR4474</t>
  </si>
  <si>
    <t>Die Angabe einer Faktura, eines Kaufvertrags oder eines Schätzgutachtens ist üblicherweise erforderlich</t>
  </si>
  <si>
    <r>
      <t xml:space="preserve">WENN 'Msg/GoodsShipment/GoodsShipmentItem/Procedure/AdditionalProcedure/additionalProcedure' </t>
    </r>
    <r>
      <rPr>
        <sz val="12"/>
        <rFont val="Calibri"/>
        <family val="2"/>
      </rPr>
      <t>≠</t>
    </r>
    <r>
      <rPr>
        <sz val="12"/>
        <rFont val="Calibri"/>
        <family val="2"/>
        <scheme val="minor"/>
      </rPr>
      <t xml:space="preserve"> 3%, C%, D%, E01, E02, F% 
UND 
(WENN 'Msg/GoodsShipment/GoodsShipmentItem/Procedure/requestedProcedure' ≠ 71
ODER 
WENN Kombination aus 'Msg/GoodsShipment/GoodsShipmentItem/Procedure/requestedProcedure' und 'Msg/GoodsShipment/GoodsShipmentItem/Procedure/previousProcedure' ≠ 0151, 0154, 4051, 4054, 4251, 4254, 4351, 4354, 4451, 4454, 4551, 4554, 4651, 4654, 5151, 5154)
UND 
WENN 'Msg/GoodsShipment/GoodsShipmentItem/Commodity/CommodityCode/harmonizedSystemSubheadingCode' NICHT LIKE 99% 
UND 
WENN 'Msg/*/SupportingDocument/type' N325, N380, N935, 2SGA, 5KVT NICHT VORHANDEN
setzen FC </t>
    </r>
  </si>
  <si>
    <t>Msg/GoodsShipment/GoodsShipmentItem/Procedure/AdditionalProcedure/additionalProcedure
Msg/GoodsShipment/GoodsShipmentItem/Procedure/requestedProcedure
Msg/GoodsShipment/GoodsShipmentItem/Procedure/previousProcedure
Msg/GoodsShipment/GoodsShipmentItem/Commodity/CommodityCode/harmonizedSystemSubheadingCode</t>
  </si>
  <si>
    <t>11 10 000 000
11 09 001 000
11 09 002 000
18 09 056 000</t>
  </si>
  <si>
    <t>Zusätzliches Verfahren
Beantragtes Verfahren
Vorhergehendes Verfahren
Code der Unterposition des Harmonisierten Systems</t>
  </si>
  <si>
    <t>NR4476</t>
  </si>
  <si>
    <r>
      <t xml:space="preserve">Bei Beförderung von verbrauchsteuerpflichtigen Waren unter Steueraussetzung vom Ort der Einfuhr zu einem anderen Ort (Verfahren Zusatzcode F06) </t>
    </r>
    <r>
      <rPr>
        <sz val="12"/>
        <color theme="1"/>
        <rFont val="Calibri"/>
        <family val="2"/>
        <scheme val="minor"/>
      </rPr>
      <t>muss ein Elektronisches Verwaltungsdokument (e-VD) vorliegen.</t>
    </r>
  </si>
  <si>
    <t xml:space="preserve">WENN  'Msg/GoodsShipment/GoodsShipmentItem/Procedure/AdditionalProcedure/additionalProcedure' = F06 
UND
WENN  'Msg/*/SupportingDocument/type' C651 NICHT VORHANDEN
setzen FC
</t>
  </si>
  <si>
    <t>Msg/GoodsShipment/GoodsShipmentItem/Procedure/requestedProcedure
Msg/GoodsShipment/GoodsShipmentItem/Procedure/AdditionalProcedure/additionalProcedure</t>
  </si>
  <si>
    <t>Beantragtes Verfahren
Zusätzliches Verfahren</t>
  </si>
  <si>
    <t>NR4477</t>
  </si>
  <si>
    <t>0048</t>
  </si>
  <si>
    <t>Wird für lizenzpflichtige Agrarwaren die Lizenzfreimenge überschritten, ist die entsprechende Einfuhrlizenz anzugeben.</t>
  </si>
  <si>
    <t xml:space="preserve">WENN Summe der Maßeinheit laut CLAT011:IMP_UNIT aller Positionen mit derselben  Kombination von 'Msg/GoodsShipment/GoodsShipmentItem/Commodity/CommodityCode/harmonizedSystemSubheadingCode' + 'Msg/GoodsShipment/GoodsShipmentItem/Commodity/CommodityCode/combinedNomenclatureCode' &gt; die Menge laut CLAT011:IMP_AMOUNT
UND
WENN 'Msg/GoodsShipment/GoodsShipmentItem/SupportingDocument/type' „L001“ NICHT VORHANDEN
setzen FC
 </t>
  </si>
  <si>
    <t xml:space="preserve">Msg/GoodsShipment/GoodsShipmentItem/SupportingDocument/type
</t>
  </si>
  <si>
    <t>Msg/GoodsShipment/GoodsShipmentItem/Commodity/CommodityCode/harmonizedSystemSubheadingCode'
'Msg/GoodsShipment/GoodsShipmentItem/Commodity/CommodityCode/combinedNomenclatureCode</t>
  </si>
  <si>
    <t>Code der Unterpositionen des Harmonisierten Systems
Code der Unterposition der Kombinierten Nomenklatur</t>
  </si>
  <si>
    <t>NR4479</t>
  </si>
  <si>
    <t>Im Rahmen des Flugverkehrs ist die Zone des Abgangs-Flughafen mittels zusätzlichen Information Code (I138%)  anzuführen</t>
  </si>
  <si>
    <t xml:space="preserve">WENN  'Msg/GoodsShipment/Consignment/modeOfTransportAtTheBorder'  = „4“
UND
WENN 'Msg/GoodsShipment/AdditionalInformation/code' LIKE "I138%"  NICHT VORHANDEN
setzen FC
</t>
  </si>
  <si>
    <t>NR4487</t>
  </si>
  <si>
    <t>Für das Verfahren der aktiven Veredelung muss - ausgenommen im vereinfachten Bewilligungsverfahren - die entsprechende Bewilligung oder der Antrag auf die Bewilligung codiert werden.</t>
  </si>
  <si>
    <t>WENN 'Msg/GoodsShipment/GoodsShipmentItem/Procedure/requestedProcedure' = 51
UND
WENN 'Msg/*/AdditionalInformation/code'  00100 NICHT VORHANDEN
UND
(WENN 'Msg/*/Authorisation/type' C601 NICHT VORHANDEN
UND
WENN 'Msg/*/AdditionalReference/type' 2VIP NICHT VORHANDEN)
ODER
(WENN 'Msg/*/Authorisation/type' C601 VORHANDEN
UND
WENN 'Msg/*/AdditionalReference/type' 2VIP VORHANDEN)
setzen FC</t>
  </si>
  <si>
    <t xml:space="preserve">Msg/Authorisation/type
Msg/GoodsShipment/GoodsShipmentItem/Authorisation/type
Msg/GoodsShipment/AdditionalReference/type
Msg/GoodsShipment/GoodsShipmentItem/AdditionalReference/type
</t>
  </si>
  <si>
    <t>12 12 002 000
12 04 002 000</t>
  </si>
  <si>
    <t>Bewilligung/Art
sonstiger Verweis/Art</t>
  </si>
  <si>
    <t>Msg/GoodsShipment/AdditionalInformation/code
Msg/GoodsShipment/GoodsShipmentItem/AdditionalInformation/code
Msg/GoodsShipment/GoodsShipmentItem/Procedure/requestedProcedure</t>
  </si>
  <si>
    <t>12 02 008 000
11 09 001 000</t>
  </si>
  <si>
    <t xml:space="preserve">zusätzliche Infiormation/Code
Beantragtes Verfahren </t>
  </si>
  <si>
    <t>Für das Verfahren der vorübergehenden Verwendung muss - ausgenommen im vereinfachten Bewilligungsverfahren - die entsprechende Bewilligung oder der Antrag auf die Bewilligung codiert werden.</t>
  </si>
  <si>
    <t>WENN 'Msg/GoodsShipment/GoodsShipmentItem/Procedure/requestedProcedure' = 53 
UND
WENN 'Msg/*/additionalInformation/code' 00100 NICHT VORHANDEN
UND 
(WENN  'Msg/*/Authorisation/type' C516 NICHT VORHANDEN
UND
WENN 'Msg/*/AdditionalReference/type' 2VTI  NICHT VORHANDEN)
ODER
(WENN  'Msg/*/Authorisation/type' C516 VORHANDEN
UND 
WENN 'Msg/*/AdditionalReference/type' 2VTI VORHANDEN)
setzen FC</t>
  </si>
  <si>
    <t>Für das Verfahren der passiven Veredelung mit vorzeitiger Einfuhr von Ersatzwaren bzw. im Standardautausch muss die entsprechende Bewilligung oder der Antrag auf die Bewilligung codiert werden.</t>
  </si>
  <si>
    <t>WENN 'Msg/GoodsShipment/GoodsShipmentItem/Procedure/requestedProcedure' = 46, 48
UND
(WENN  'Msg/*/Authorisation/type'  C019 NICHT VORHANDEN
UND
WENN 'Msg/*/AdditionalReference/type' 2VOP NICHT VORHANDEN) 
ODER
(WENN 'Msg/*/Authorisation/type'  C019 VORHANDEN
UND 
WENN 'Msg/*/AdditionalReference/type' 2VOP VORHANDEN)
setzen FC</t>
  </si>
  <si>
    <t>Für das Verfahren der Endverwendung muss - ausgenommen im vereinfachten Bewilligungsverfahren - die entsprechende Bewilligung oder der Antrag auf die Bewilligung codiert werden.</t>
  </si>
  <si>
    <t>WENN 'Msg/GoodsShipment/GoodsShipmentItem/Procedure/requestedProcedure' = 44 
UND
WENN 'Msg/*/additionalInformation/code' 00100 NICHT VORHANDEN
UND
(WENN  'Msg/*/Authorisation/type'  N990, D019, C990  NICHT VORHANDEN
UND
WENN 'Msg/*/AdditionalReference/type' 2VEU NICHT VORHANDEN) 
ODER
(WENN 'Msg/*/Authorisation/type'  N990, D019, C990 VORHANDEN
UND 
WENN 'Msg/*/AdditionalReference/type' 2VEU VORHANDEN)
setzen FC</t>
  </si>
  <si>
    <t>NR4488</t>
  </si>
  <si>
    <t xml:space="preserve">Aufgrund einer Einfuhrbeschränkung (Taric-Maßnahme 465) muss bei der Einfuhr ein entsprechendes Einfuhrdokument oder eine  Ausnahme codiert werden. </t>
  </si>
  <si>
    <t>WENN 'Msg/*/AdditionalInformation/code' A1AHG, A2AHG, A019% NICHT VORHANDEN
UND
WENN 'Msg/GoodsShipment/GoodsShipmentItem/AdditionalReference/type' 4FSB NICHT VORHANDEN
UND
WENN laut TARIC-Bedingung zu T3_43010: massn_art_id = 465 Akt_Code 06 oder 09 VORHANDEN
setzen FC</t>
  </si>
  <si>
    <t>Msg/GoodsShipment/GoodsShipmentItem/AdditionalInformation/code
Msg/GoodsShipment/GoodsShipmentItem/AdditionalReference/type</t>
  </si>
  <si>
    <t>12 02 008 000
12 04 002 000</t>
  </si>
  <si>
    <t>Zusätzliche Information/Code
Sonstiger Verweis/Art</t>
  </si>
  <si>
    <t xml:space="preserve">Aufgrund einer Einfuhrbeschränkung (Taric-Maßnahme 420) muss bei der Überlassung zum freien Verkehr ein entsprechendes Einfuhrdokument oder eine  Ausnahme codiert werden. </t>
  </si>
  <si>
    <t>WENN 'Msg/GoodsShipment/GoodsShipmentItem/Procedure/requestedProcedure' LIKE 01, 4%
UND
WENN 'Msg/*/AdditionalInformation/code' A1AHG, A2AHG, A019% NICHT VORHANDEN
UND
WENN laut TARIC-Bedingung zu T3_43010: massn_art_id = 420 Akt_Code 04 VORHANDEN
setzen FC</t>
  </si>
  <si>
    <t>Msg/GoodsShipment/GoodsShipmentItem/Procedure/requestedProcedure  
Msg/GoodsShipment/GoodsShipmentItem/AdditionalInformation/code'</t>
  </si>
  <si>
    <t xml:space="preserve">Aufgrund einer Einfuhrbeschränkung (Taric-Maßnahme 474) muss bei der Überlassung zum freien Verkehr ein entsprechendes Einfuhrdokument oder eine  Ausnahme codiert werden. </t>
  </si>
  <si>
    <t xml:space="preserve">(WENN 'Msg/GoodsShipment/GoodsShipmentItem/Procedure/requestedProcedure' LIKE 01, 4%
UND
WENN 'Msg/*/AdditionalInformation/code' A1AHG, A2AHG, A019% NICHT VORHANDEN
UND
WENN laut TARIC-Bedingung zu T3_43010: massn_art_id = 474 Akt_Code 04 VORHANDEN
setzen FC
</t>
  </si>
  <si>
    <t>WENN laut TARIC-Bedingung zu T3_43010: massn_art_id = 465 Akt_Code 08 VORHANDEN
setzen FC</t>
  </si>
  <si>
    <t xml:space="preserve">Aufgrund einer Einfuhrbeschränkung (Taric-Maßnahme 465) muss bei der Überlassung zum freien Verkehr ein entsprechendes Einfuhrdokument oder eine  Ausnahme codiert werden. </t>
  </si>
  <si>
    <t>(WENN 'Msg/GoodsShipment/GoodsShipmentItem/Procedure/requestedProcedure' LIKE 01, 4% 
UND
WENN 'Msg/GoodsShipment/GoodsShipmentItem/Procedure/AdditionalProcedure/additionalProcedure' ≠ F15) 
UND
(WENN 'Msg/*/AdditionalInformation/code' A1AHG, A2AHG, A019% NICHT VORHANDEN
UND
WENN 'Msg/GoodsShipment/GoodsShipmentItem/AdditionalReference/type' 4FSB NICHT VORHANDEN
UND
WENN laut TARIC-Bedingung zu T3_43010: massn_art_id = 465 Akt_Code 04 VORHANDEN
setzen FC</t>
  </si>
  <si>
    <t>Msg/GoodsShipment/GoodsShipmentItem/Procedure/requestedProcedure  Msg/GoodsShipment/GoodsShipmentItem/Procedure/AdditionalProcedure/additionalProcedure 
Msg/GoodsShipment/GoodsShipmentItem/AdditionalInformation/code
Msg/GoodsShipment/GoodsShipmentItem/AdditionalReference/type</t>
  </si>
  <si>
    <t>11 09 001 000
11 10 000 000
12 02 008 000
12 04 002 000</t>
  </si>
  <si>
    <t>Beantragtes Verfahren
Zusätzliches Verfahren
Zusätzliche Information/Code
Sonstiger Verweis/Art</t>
  </si>
  <si>
    <t>NR4490</t>
  </si>
  <si>
    <t xml:space="preserve">Aufgrund einer Einfuhrbeschränkung (Taric-Maßnahme 477) muss im Rahmen der Wiedereinfuhr nach passiver Veredelung ein entsprechendes Einfuhrdokument oder eine  Ausnahme codiert werden. </t>
  </si>
  <si>
    <t xml:space="preserve">(WENN 'Msg/GoodsShipment/GoodsShipmentItem/Procedure/requestedProcedure' = 61, 63, 68 
UND
WENN 'Msg/GoodsShipment/GoodsShipmentItem/Procedure/previousProcedure' = 21)
UND
WENN 'Msg/*/AdditionalInformation/code' A1AHG, A2AHG, A019% NICHT VORHANDEN
UND
WENN laut TARIC-Bedingung zu T3_43010: massn_art_id = 477 Akt_Code 04 VORHANDEN
setzen FC
</t>
  </si>
  <si>
    <t>Msg/GoodsShipment/GoodsShipmentItem/Procedure/requestedProcedure 
Msg/GoodsShipment/GoodsShipmentItem/Procedure/previousProcedure
'Msg/GoodsShipment/GoodsShipmentItem/AdditionalInformation/code</t>
  </si>
  <si>
    <t xml:space="preserve">11 09 001 000
11 09 002 000
12 02 008 000
</t>
  </si>
  <si>
    <t xml:space="preserve">Beantragtes Verfahren
Vorhergehendes Verfahren
Zusätzliche Information/Code
</t>
  </si>
  <si>
    <t>NR4493</t>
  </si>
  <si>
    <t>Im Rahmen von Vereinfachten Verfahren (vereinfachte Anmeldungen sowie Anschreibeverfahren) ist die Anwendung des vereinfachten Bewilligungsverfahrens (Artikel 163 UZK-DA) nicht zulässig.</t>
  </si>
  <si>
    <t xml:space="preserve">WENN 'Msg/ImportOperation/additionalDeclarationType' B, C, E, F, N, X, Y, Z
UND
WENN 'Msg/*/additionalInformation/code' = 00100
setzen FC
</t>
  </si>
  <si>
    <t>Msg/ImportOperation/additionalDeclarationType
Msg/GoodsShipment/GoodsShipmentItem/Procedure/requestedProcedure</t>
  </si>
  <si>
    <t>11 02 000 000
11 09 001 000</t>
  </si>
  <si>
    <t>Zusätzliche Art der Anmeldung
Beantragtes Verfahren</t>
  </si>
  <si>
    <t>NR4498</t>
  </si>
  <si>
    <t>Die Überwachungszollstelle muss eine Zollstelle eines EU-Mitgliedstaates sein.</t>
  </si>
  <si>
    <t xml:space="preserve">WENN 1. und 2. Stelle der 'Msg/SupervisingCustomsOffice/referenceNumber' NICHT IN CL553
setzen FC
</t>
  </si>
  <si>
    <t>Msg/SupervisingCustomsOffice/referenceNumber</t>
  </si>
  <si>
    <t>NR4502</t>
  </si>
  <si>
    <t>Zuschläge und Abzüge</t>
  </si>
  <si>
    <t>Der Berichtigungsart-Code ist nicht zulässig.</t>
  </si>
  <si>
    <t xml:space="preserve">WENN 'Msg/GoodsShipment/AdditionsAndDeductions/adjustmentTypeCode' NICHT in CLAT009 ENTHALTEN 
setzen FC
</t>
  </si>
  <si>
    <t>Msg/GoodsShipment/AdditionsAndDeductions/adjustmentTypeCode</t>
  </si>
  <si>
    <t>Berichtigungsartcode</t>
  </si>
  <si>
    <t>NR4604</t>
  </si>
  <si>
    <t>9906</t>
  </si>
  <si>
    <t>Der ermittelte oder angegebene Wert einer Sendung übersteigt einen bestimmten, von der Kommission vorgegeben Wert.</t>
  </si>
  <si>
    <t>WENN in Taric-Tabelle T3_43001:MASSN_ART_ID = 491 
UND
WENN ermittelter oder angeführter Statistischer Wert (STAT_VAL) &gt; T3_43010: BED_BETRAG bei AKT_CODE 20
setzen FC</t>
  </si>
  <si>
    <t>NR4701</t>
  </si>
  <si>
    <t>Einheit</t>
  </si>
  <si>
    <t>Der Code für die Mengeneinheit muss gültig sein.</t>
  </si>
  <si>
    <t>WENN 'Msg/GoodsShipment/GoodsShipmentItem/Commodity/CalculationOfTaxes/DutiesAndTaxes/TaxBase/measurementUnitAndQualifier' nicht in CLAT3490 oder CL349 enthalten
setzen FC</t>
  </si>
  <si>
    <t>WENN 'Msg/GoodsShipment/GoodsShipmentItem/PreviousDocument/measurementUnitAndQualifier' nicht in CLAT3490 oder CL349 enthalten
setzen FC</t>
  </si>
  <si>
    <t>Msg/GoodsShipment/GoodsShipmentItem/PreviousDocument/measurementUnitAndQualifier</t>
  </si>
  <si>
    <t>WENN 'Msg/GoodsShipment/GoodsShipmentItem/SupportingDocument/measurementUnitAndQualifier' nicht in CLAT3490 oder CL349 enthalten
setzen FC</t>
  </si>
  <si>
    <t>Msg/GoodsShipment/GoodsShipmentItem/SupportingDocument/measurementUnitAndQualifier</t>
  </si>
  <si>
    <t>NR4705</t>
  </si>
  <si>
    <t>Ist bei einer anzuwendenden Taric-Maßnahme der Maßnahmenartserie C, D, J, P, Q, S ein bestimmter Code und gegebenenfalls ein Qualifikator für die Maßeinheit vorhanden, so muss die entsprechende sonstige Bemessungsgrundlage laut Codeliste CLAT0370 angegeben werden.</t>
  </si>
  <si>
    <t>WENN in T3_43005/T43010/T43011 zur Maßnahmenartserie C, D, J, P, Q, S Mass_einh_code/ Mass_einh_qual_code laut CLAT0370: measurementUnit/measurementQualifier VORHANDEN
UND
WENN ‘Msg/GoodsShipment/GoodsShipmentItem/Commodity/CalculationOfTaxes/DutiesAndTaxes/TaxBase/measurementUnitAndQualifier' laut CLAT0370:measurementUnitAndQualifier1 + measurementUnitAndQualifier2 NICHT VORHANDEN
setzen FC</t>
  </si>
  <si>
    <t xml:space="preserve">14 03 040 005 </t>
  </si>
  <si>
    <t>TARIC, CSRD2, Abgabenberechnung</t>
  </si>
  <si>
    <t>NR4721</t>
  </si>
  <si>
    <t>Die Angabe von Prozentsätzen als sonstige Bemessungsgrundlage muss zwischen 0 und 100 liegen.</t>
  </si>
  <si>
    <t>WENN ‘Msg/GoodsShipment/GoodsShipmentItem/Commodity/CalculationOfTaxes/DutiesAndTaxes/TaxBase/measurementUnitAndQualifier' IN (101, 103, 104, 120, 121, 122, 124, 126, 127, 134, 135, ASV)
UND
WENN ‘Msg/GoodsShipment/GoodsShipmentItem/Commodity/CalculationOfTaxes/DutiesAndTaxes/TaxBase/quantity' NICHT im Wertevorrat '0,01' bis '99,99'
setzen FC</t>
  </si>
  <si>
    <t>Msg/GoodsShipment/GoodsShipmentItem/Commodity/CalculationOfTaxes/DutiesAndTaxes/TaxBase/quantity</t>
  </si>
  <si>
    <t xml:space="preserve">14 03 040 006 </t>
  </si>
  <si>
    <t>Menge</t>
  </si>
  <si>
    <t>NR4728</t>
  </si>
  <si>
    <t>Die für die Bemessungsgrundlage zur Abgabenberechnung erklärte Menge weicht von der Menge in besonderer Maßeinheit ab.</t>
  </si>
  <si>
    <t>WENN 'Msg/GoodsShipment/GoodsShipmentItem/Commodity/CalculationOfTaxes/DutiesAndTaxes/TaxBase/measurementUnitAndQualifier' = MTR
UND
WENN Taric-Maßnahme 109/110/111 mit Mass_einh_code = MTR VORHANDEN
UND
WENN Wert in 'Msg/GoodsShipment/GoodsShipmentItem/Commodity/CalculationOfTaxes/DutiesAndTaxes/TaxBase/quantity' ≠ Wert in 'Msg/GoodsShipment/GoodsShipmentItem/Commodity/GoodsMeasure/supplementaryUnits'
setzen FC</t>
  </si>
  <si>
    <t>Msg/GoodsShipment/GoodsShipmentItem/Commodity/CalculationOfTaxes/DutiesAndTaxes/TaxBase/quantity
Msg/GoodsShipment/GoodsShipmentItem/Commodity/GoodsMeasure/supplementaryUnits</t>
  </si>
  <si>
    <t>14 03 040 006
18 02 000 000</t>
  </si>
  <si>
    <t>Bemessungsgrundlage/Menge
Menge in besonderer Maßeinheit</t>
  </si>
  <si>
    <t>Bemessungsgrundlage/Maßeinheit und Qualifikator</t>
  </si>
  <si>
    <t>WENN 'Msg/GoodsShipment/GoodsShipmentItem/Commodity/CalculationOfTaxes/DutiesAndTaxes/TaxBase/measurementUnitAndQualifier' = NPR
UND
WENN Taric-Maßnahme 109/110/111 mit Mass_einh_code = NPR VORHANDEN 
UND
WENN Wert in 'Msg/GoodsShipment/GoodsShipmentItem/Commodity/CalculationOfTaxes/DutiesAndTaxes/TaxBase/quantity' ≠ Wert in 'Msg/GoodsShipment/GoodsShipmentItem/Commodity/GoodsMeasure/supplementaryUnits'
setzen FC</t>
  </si>
  <si>
    <t>WENN 'Msg/GoodsShipment/GoodsShipmentItem/Commodity/CalculationOfTaxes/DutiesAndTaxes/TaxBase/measurementUnitAndQualifier' = NPR
UND
WENN Taric-Maßnahme 109/110/111 mit Mass_einh_code = NAR  VORHANDEN
UND
WENN (Wert in 'Msg/GoodsShipment/GoodsShipmentItem/Commodity/CalculationOfTaxes/DutiesAndTaxes/TaxBase/quantity' * 2) ≠ Wert in 'Msg/GoodsShipment/GoodsShipmentItem/Commodity/GoodsMeasure/supplementaryUnits'
setzen FC</t>
  </si>
  <si>
    <t>WENN 'Msg/GoodsShipment/GoodsShipmentItem/Commodity/CalculationOfTaxes/DutiesAndTaxes/TaxBase/measurementUnitAndQualifier' = LTR
UND
WENN Taric-Maßnahme 109/110/111 mit Mass_einh_code = LTR VORHANDEN
UND
WENN Wert in 'Msg/GoodsShipment/GoodsShipmentItem/Commodity/CalculationOfTaxes/DutiesAndTaxes/TaxBase/quantity' ≠ Wert in 'Msg/GoodsShipment/GoodsShipmentItem/Commodity/GoodsMeasure/supplementaryUnits'
setzen FC</t>
  </si>
  <si>
    <t>WENN 'Msg/GoodsShipment/GoodsShipmentItem/Commodity/CalculationOfTaxes/DutiesAndTaxes/TaxBase/measurementUnitAndQualifier' = LTR
UND
WENN Taric-Maßnahme 109/110/111 mit Mass_einh_code = LPA VORHANDEN
UND
WENN Wert in 'Msg/GoodsShipment/GoodsShipmentItem/Commodity/CalculationOfTaxes/DutiesAndTaxes/TaxBase/quantity' ≤ Wert in 'Msg/GoodsShipment/GoodsShipmentItem/Commodity/GoodsMeasure/supplementaryUnits'
setzen FC</t>
  </si>
  <si>
    <t>WENN 'Msg/GoodsShipment/GoodsShipmentItem/Commodity/CalculationOfTaxes/DutiesAndTaxes/TaxBase/measurementUnitAndQualifier' = MTK
UND
WENN Taric-Maßnahme 109/110/111 mit Mass_einh_code = MTK VORHANDEN 
UND
WENN Wert in 'Msg/GoodsShipment/GoodsShipmentItem/Commodity/CalculationOfTaxes/DutiesAndTaxes/TaxBase/quantity' ≠ Wert in 'Msg/GoodsShipment/GoodsShipmentItem/Commodity/GoodsMeasure/supplementaryUnits'
setzen FC+A7</t>
  </si>
  <si>
    <t>WENN 'Msg/GoodsShipment/GoodsShipmentItem/Commodity/CalculationOfTaxes/DutiesAndTaxes/TaxBase/measurementUnitAndQualifier' = LPA
UND
WENN Taric-Maßnahme 109/110/111 mit Mass_einh_code = LPA VORHANDEN
UND
WENN Wert in 'Msg/GoodsShipment/GoodsShipmentItem/Commodity/CalculationOfTaxes/DutiesAndTaxes/TaxBase/quantity' ≠ Wert in 'Msg/GoodsShipment/GoodsShipmentItem/Commodity/GoodsMeasure/supplementaryUnits'
setzen FC</t>
  </si>
  <si>
    <t>WENN 'Msg/GoodsShipment/GoodsShipmentItem/Commodity/CalculationOfTaxes/DutiesAndTaxes/TaxBase/measurementUnitAndQualifier' = LPA
UND
WENN Taric-Maßnahme 109/110/111 mit Mass_einh_code = LTR VORHANDEN
UND
WENN Wert in 'Msg/GoodsShipment/GoodsShipmentItem/Commodity/CalculationOfTaxes/DutiesAndTaxes/TaxBase/quantity' ≥ Wert in 'Msg/GoodsShipment/GoodsShipmentItem/Commodity/GoodsMeasure/supplementaryUnits'
setzen FC</t>
  </si>
  <si>
    <t>WENN 'Msg/GoodsShipment/GoodsShipmentItem/Commodity/CalculationOfTaxes/DutiesAndTaxes/TaxBase/measurementUnitAndQualifier' = NAR
UND
WENN Taric-Maßnahme 109/110/111 mit Mass_einh_code = NAR VORHANDEN
UND
WENN Wert in 'Msg/GoodsShipment/GoodsShipmentItem/Commodity/CalculationOfTaxes/DutiesAndTaxes/TaxBase/quantity' ≠ Wert in 'Msg/GoodsShipment/GoodsShipmentItem/Commodity/GoodsMeasure/supplementaryUnits'
setzen FC</t>
  </si>
  <si>
    <t xml:space="preserve">WENN 'Msg/GoodsShipment/GoodsShipmentItem/Commodity/CalculationOfTaxes/DutiesAndTaxes/TaxBase/measurementUnitAndQualifier' = NAR
UND
WENN Taric-Maßnahme 109/110/111 mit Mass_einh_code = MIL VORHANDEN
UND
WENN (Wert in 'Msg/GoodsShipment/GoodsShipmentItem/Commodity/CalculationOfTaxes/DutiesAndTaxes/TaxBase/quantity' / 1000) ≠ Wert in 'Msg/GoodsShipment/GoodsShipmentItem/Commodity/GoodsMeasure/supplementaryUnits' gerundet auf 6 Stellen
setzen FC
</t>
  </si>
  <si>
    <t>WENN 'Msg/GoodsShipment/GoodsShipmentItem/Commodity/CalculationOfTaxes/DutiesAndTaxes/TaxBase/measurementUnitAndQualifier' = LTR
UND
WENN Taric-Maßnahme 109/110/111 mit Mass_einh_code = KLT VORHANDEN
UND
WENN (Wert in 'Msg/GoodsShipment/GoodsShipmentItem/Commodity/CalculationOfTaxes/DutiesAndTaxes/TaxBase/quantity' / 1000) ≠ Wert in 'Msg/GoodsShipment/GoodsShipmentItem/Commodity/GoodsMeasure/supplementaryUnits' gerundet auf 6 Stellen
setzen FC</t>
  </si>
  <si>
    <t>WENN 'Msg/GoodsShipment/GoodsShipmentItem/Commodity/CalculationOfTaxes/DutiesAndTaxes/TaxBase/measurementUnitAndQualifier' = NAR
UND
WENN Taric-Maßnahme 109/110/111 mit Mass_einh_code = CEN VORHANDEN
UND
WENN (Wert in 'Msg/GoodsShipment/GoodsShipmentItem/Commodity/CalculationOfTaxes/DutiesAndTaxes/TaxBase/quantity' / 100) ≠ Wert in 'Msg/GoodsShipment/GoodsShipmentItem/Commodity/GoodsMeasure/supplementaryUnits' gerundet auf 6 Stellen
setzen FC</t>
  </si>
  <si>
    <t>WENN 'Msg/GoodsShipment/GoodsShipmentItem/Commodity/CalculationOfTaxes/DutiesAndTaxes/TaxBase/measurementUnitAndQualifier' = KGM
UND
WENN Taric-Maßnahme 109/110/111 mit Mass_einh_code = GRM VORHANDEN
UND
WENN (Wert in 'Msg/GoodsShipment/GoodsShipmentItem/Commodity/CalculationOfTaxes/DutiesAndTaxes/TaxBase/quantity' * 1000) ≠ Wert in 'Msg/GoodsShipment/GoodsShipmentItem/Commodity/GoodsMeasure/supplementaryUnits'
setzen FC</t>
  </si>
  <si>
    <t>WENN 'Msg/GoodsShipment/GoodsShipmentItem/Commodity/CalculationOfTaxes/DutiesAndTaxes/TaxBase/measurementUnitAndQualifier' = MTR
UND
WENN Taric-Maßnahme 109/110/111 mit Mass_einh_code = KMT VORHANDEN
UND
WENN (Wert in 'Msg/GoodsShipment/GoodsShipmentItem/Commodity/CalculationOfTaxes/DutiesAndTaxes/TaxBase/quantity' / 1000) ≠ Wert in 'Msg/GoodsShipment/GoodsShipmentItem/Commodity/GoodsMeasure/supplementaryUnits' gerundet auf 6 Stellen
setzen FC</t>
  </si>
  <si>
    <t>WENN 'Msg/GoodsShipment/GoodsShipmentItem/Commodity/CalculationOfTaxes/DutiesAndTaxes/TaxBase/measurementUnitAndQualifier' = KGME
UND
WENN Taric-Maßnahme 109/110/111 mit Mass_einh_code = KGM UND MASS_EINH_QUAL_CODE = E VORHANDEN
UND
WENN Wert in 'Msg/GoodsShipment/GoodsShipmentItem/Commodity/CalculationOfTaxes/DutiesAndTaxes/TaxBase/quantity' ≠ Wert in 'Msg/GoodsShipment/GoodsShipmentItem/Commodity/GoodsMeasure/supplementaryUnits'
setzen FC</t>
  </si>
  <si>
    <t>WENN 'Msg/GoodsShipment/GoodsShipmentItem/Commodity/CalculationOfTaxes/DutiesAndTaxes/TaxBase/measurementUnitAndQualifier' = MTQ
UND
WENN Taric-Maßnahme 109/110/111 mit Mass_einh_code = MTQ VORHANDEN
UND
WENN Wert in 'Msg/GoodsShipment/GoodsShipmentItem/Commodity/CalculationOfTaxes/DutiesAndTaxes/TaxBase/quantity' ≠ Wert in 'Msg/GoodsShipment/GoodsShipmentItem/Commodity/GoodsMeasure/supplementaryUnits'
setzen FC</t>
  </si>
  <si>
    <t>WENN 'Msg/GoodsShipment/GoodsShipmentItem/Commodity/CalculationOfTaxes/DutiesAndTaxes/TaxBase/measurementUnitAndQualifier' = WAT
UND
WENN Taric-Maßnahme 109/110/111 mit Mass_einh_code = WAT VORHANDEN
UND
WENN Wert in 'Msg/GoodsShipment/GoodsShipmentItem/Commodity/CalculationOfTaxes/DutiesAndTaxes/TaxBase/quantity' ≠ Wert in 'Msg/GoodsShipment/GoodsShipmentItem/Commodity/GoodsMeasure/supplementaryUnits'
setzen FC</t>
  </si>
  <si>
    <t>NR4732</t>
  </si>
  <si>
    <t>Bei lizenzpflichtigen Waren mit BMDW- oder AMA-Bewilligung (Bewilligungsnummer beginnt mit ‚AT‘) darf die angemeldete Menge die für diese Lizenz noch verfügbare Menge laut PAWA-Datenbank nicht übersteigen.</t>
  </si>
  <si>
    <t>WENN zu 'Msg/GoodsShipment/GoodsShipmentItem/SupportingDocument/type' in CLAT026:SW der Wert „J“ VORHANDEN
UND
WENN 'Msg/GoodsShipment/GoodsShipmentItem/SupportingDocument/referenceNumber' beginnt mit AT
UND
WENN Menge in 'Msg/GoodsShipment/GoodsShipmentItem/SupportingDocument/quantity' zu 'Msg/GoodsShipment/GoodsShipmentItem/SupportingDocument/measurementUnitQualifier' höher als offene Menge laut PAWA (PAWA_Menge plus Toleranz minus PAWA_BEW) [bei Stückzahl aufgerundet]
setzen FC</t>
  </si>
  <si>
    <t xml:space="preserve">
Msg/GoodsShipment/GoodsShipmentItem/SupportingDocument/quantity</t>
  </si>
  <si>
    <t xml:space="preserve">Msg/GoodsShipment/GoodsShipmentItem/SupportingDocument/type
Msg/GoodsShipment/GoodsShipmentItem/SupportingDocument/referenceNumber
Msg/GoodsShipment/GoodsShipmentItem/SupportingDocument/measurementUnitAndQualifier
</t>
  </si>
  <si>
    <t>12 03 002 000
12 03 001 000
12 03 005 000</t>
  </si>
  <si>
    <t>Unterlage/Art
Unterlage/Referenznummer
Unterlage/Maßeinheit und Qualifikator</t>
  </si>
  <si>
    <t>NR4733</t>
  </si>
  <si>
    <t>Lautet bei lizenzpflichtigen Waren mit BMDW- oder AMA-Bewilligung (Bewilligungsnummer beginnt mit ‚AT‘) deren Mengeneinheit auf eine bestimmte Mengenart, so muss die entsprechende Maßeinheit und Qualifikator codiert werden.</t>
  </si>
  <si>
    <t>WENN zu 'Msg/GoodsShipment/GoodsShipmentItem/SupportingDocument/type' in CLAT026:SW der Wert „J“ VORHANDEN
UND
WENN 'Msg/GoodsShipment/GoodsShipmentItem/SupportingDocument/referenceNumber' beginnt mit AT
UND
WENN Mengenart in PAWA laut CLAT0370:measurementUnit/measurementQualifier VORHANDEN
UND
WENN  'Msg/GoodsShipment/GoodsShipmentItem/SupportingDocument/measurementUnitAndQualifier' laut CLAT0370:measurementUnitAndQualifier1 NICHT VORHANDEN
setzen FC</t>
  </si>
  <si>
    <t>12 03 005 000</t>
  </si>
  <si>
    <t>Unterlage/Maßeinheit und Qualifikator</t>
  </si>
  <si>
    <t>NR4739</t>
  </si>
  <si>
    <t>In der Einfuhr - ausgenommen bei Überführung ins Zolllagerverfahren - ist zwingend die Zahlungsart anzugeben.</t>
  </si>
  <si>
    <t>WENN 'Msg/GoodsShipment/GoodsShipmentItem/Procedure/requestedProcedure' = 01, 4%, 5%, 6%
UND
WENN 'Msg/GoodsShipment/GoodsShipmentItem/Commodity/CalculationOfTaxes/DutiesAndTaxes/methodOfPayment' NICHT VORHANDEN
setzen FC</t>
  </si>
  <si>
    <t>beantragtes Verfahren</t>
  </si>
  <si>
    <t>Lieferbedingung/Status</t>
  </si>
  <si>
    <t>GoodsShipment/DeliveryTerms/status</t>
  </si>
  <si>
    <t xml:space="preserve">14 01 030 000 </t>
  </si>
  <si>
    <t>CalculationOfTaxes/DutiesAndTaxes/TaxBase/measurementUnitAndQualifier</t>
  </si>
  <si>
    <t>NR4786</t>
  </si>
  <si>
    <t>Bei einer Zollermäßigung im Rahmen von Kontingenten wird der ermäßigte Zollsatz ausschließlich für die in der Einfuhrlizenz AGRIM (Art der Unterlage L001) bewilligte Menge gewährt. Für die Mengen darüber hinaus findet der Zollsatz Anwendung, der ohne Anwendung des Kontingents heranzuziehen ist.</t>
  </si>
  <si>
    <t>WENN zu 'Msg/GoodsShipment/GoodsShipmentItem/AdditionalReference/type' = Y100
UND
WENN 'Msg/GoodsShipment/GoodsShipmentItem/Commodity/quotaOrderNumber' VORHANDEN
UND
(WENN 'Msg/GoodsShipment/GoodsShipmentItem/SupportingDocument/type' = L001 
UND 
WENN 'Msg/GoodsShipment/GoodsShipmentItem/SupportingDocument/referenceNumber' LIKE ‚AT%‘)
UND
WENN Menge in 'Msg/GoodsShipment/GoodsShipmentItem/SupportingDocument/quantity' zu 'Msg/GoodsShipment/GoodsShipmentItem/SupportingDocument/measurementUnitQualifier' höher als offene Menge laut PAWA (PAWA_Menge minus PAWA_BEW)
setzen FC</t>
  </si>
  <si>
    <t>Msg/GoodsShipment/GoodsShipmentItem/SupportingDocument/quantity</t>
  </si>
  <si>
    <t>1203 006 000</t>
  </si>
  <si>
    <t>Msg/GoodsShipment/GoodsShipmentItem/SupportingDocument/type
Msg/GoodsShipment/GoodsShipmentItem/SupportingDocument/referenceNumber
Msg/GoodsShipment/GoodsShipmentItem/SupportingDocument/measurementUnitAndQualifier
Msg/GoodsShipment/GoodsShipmentItem/AdditionalReference/type
Msg/GoodsShipment/GoodsShipmentItem/Commodity/quotaOrderNumber</t>
  </si>
  <si>
    <t xml:space="preserve">12 03 002 000
12 03 001 000
12 03 005 000
12 04 002 000
99 01 000 000 
</t>
  </si>
  <si>
    <t>Unterlage/Art
Unterlage/Referenznummer
Unterlage/Maßeinheit und Qualifikator
Sonstiger Verweis/Art
Kontingentnummer</t>
  </si>
  <si>
    <t>NR4801</t>
  </si>
  <si>
    <t>1210</t>
  </si>
  <si>
    <t>Zahlungsaufschub</t>
  </si>
  <si>
    <t>Bei Verwendung der Zahlungsart E oder J ist zwingend ein Zahlungsaufschubkonto anzugeben.</t>
  </si>
  <si>
    <t>WENN 'Msg/GoodsShipment/GoodsShipmentItem/Commodity/CalculationOfTaxes/DutiesAndTaxes/methodOfPayment' = E, J, G
UND
WENN ‘Msg/DeferredPayment/deferredPayment' NICHT VORHANDEN
setzen FC</t>
  </si>
  <si>
    <t>Msg/DeferredPayment/deferredPayment</t>
  </si>
  <si>
    <t>12 10 000 000</t>
  </si>
  <si>
    <t>Bei Verwendung einer anderen Zahlungsart als E oder J ist die Angabe eines Zahlungsaufschubkontos nicht zulässig.</t>
  </si>
  <si>
    <t>WENN 'Msg/GoodsShipment/GoodsShipmentItem/Commodity/CalculationOfTaxes/DutiesAndTaxes/methodOfPayment' ≠ E, J, G
UND
WENN ‘Msg/DeferredPayment/deferredPayment' VORHANDEN
setzen FC</t>
  </si>
  <si>
    <t>NR4811</t>
  </si>
  <si>
    <t>Das angegebene Zahlungsaufschubkonto muss gültig sein.</t>
  </si>
  <si>
    <r>
      <t xml:space="preserve">WENN ‘Msg/DeferredPayment/deferredPayment' VORHANDEN 
UND
WENN ‘Msg/DeferredPayment/deferredPayment' in </t>
    </r>
    <r>
      <rPr>
        <sz val="12"/>
        <rFont val="Calibri"/>
        <family val="2"/>
      </rPr>
      <t>in CRS zum SYSDAT NICHT GÜLTIG</t>
    </r>
    <r>
      <rPr>
        <sz val="12"/>
        <color theme="1"/>
        <rFont val="Calibri"/>
        <family val="2"/>
      </rPr>
      <t xml:space="preserve">
setzen FC</t>
    </r>
  </si>
  <si>
    <t>NR4812</t>
  </si>
  <si>
    <t>Ist für das betreffende Verfahren eine Sicherheitsleistung erforderlich, so sind in der Anmeldung Angaben zur Sicherheitsleistung zu machen.</t>
  </si>
  <si>
    <t>WENN Wert in CLAT003:GUARANTEE = J
UND
WENN 'Msg/Guarantee' ist NICHT VORHANDEN
setzen FC</t>
  </si>
  <si>
    <t>Msg/Guarantee</t>
  </si>
  <si>
    <t xml:space="preserve">99 02 000 000 </t>
  </si>
  <si>
    <t>Sicherheit</t>
  </si>
  <si>
    <t>Erfordert die Abgabenberechnung eine Sicherheitsleistung (Abgabenartcode beginnend mit 2*, A35 oder A45), so sind in der Anmeldung Angaben zur Sicherheitsleistung zu machen.</t>
  </si>
  <si>
    <t>WENN ein Abgabeartcode LIKE 2%, A35, A45 vorliegt
UND
WENN 'Msg/Guarantee' ist NICHT VORHANDEN
setzen FC</t>
  </si>
  <si>
    <t>NR4901</t>
  </si>
  <si>
    <t>1211</t>
  </si>
  <si>
    <t>Lager</t>
  </si>
  <si>
    <t>Der Code für die Art des Lagers muss gültig sein.</t>
  </si>
  <si>
    <t>WENN 'Msg/GoodsShipment/Warehouse/type' VORHANDEN
UND 'Msg/GoodsShipment/Warehouse/type' in CL099 NICHT enthalten
setzen FC</t>
  </si>
  <si>
    <t>Msg/GoodsShipment/Warehouse/type</t>
  </si>
  <si>
    <t>12 11 002 000</t>
  </si>
  <si>
    <t>Lager/Art</t>
  </si>
  <si>
    <t xml:space="preserve">IE4%
(ausgen. H6, H7, I1)
</t>
  </si>
  <si>
    <t>NR4903</t>
  </si>
  <si>
    <t>Bei Anmeldung zum Zolllagerverfahren oder zur vorübergehenden Verwahrung ist stets der Typ und die Kennnummer des Lagers anzuführen.</t>
  </si>
  <si>
    <t>(WENN 'Msg/GoodsShipment/GoodsShipmentItem/Procedure/requestedProcedure' = 71
ODER
WENN 'Msg/GoodsShipment/GoodsShipmentItem/Procedure/previousProcedure' = 71)
UND
(WENN 'Msg/GoodsShipment/Warehouse/type' NICHT VORHANDEN
ODER
WENN 'Msg/GoodsShipment/Warehouse/identifier' NICHT VORHANDEN)
setzen FC</t>
  </si>
  <si>
    <t>Msg/GoodsShipment/Warehouse/type
Msg/GoodsShipment/Warehouse/identifier</t>
  </si>
  <si>
    <t>12 11 002 000
12 11 015 000</t>
  </si>
  <si>
    <t>Lager/Art
Lager/Kennung</t>
  </si>
  <si>
    <t>Beantragtes Verfahren
Vorhergehendes Verfahren</t>
  </si>
  <si>
    <t>NR4905</t>
  </si>
  <si>
    <t>Die Angabe eines anderen Lagers als einem Zolllager oder einer Freizone ist nur im Rahmen der zentralen Zollabwicklung zulässig.</t>
  </si>
  <si>
    <t>WENN 'Msg/Authorisation/type' C513 NICHT VORHANDEN
UND
WENN 'Msg/GoodsShipment/Warehouse/type' = Y, Z
setzen FC</t>
  </si>
  <si>
    <t>NR4907</t>
  </si>
  <si>
    <t>Die Kennung des Lagers muss gültig sein.</t>
  </si>
  <si>
    <t>WENN 'Msg/GoodsShipment/Warehouse/identifier' VORHANDEN
UND
WENN 'Msg/GoodsShipment/Warehouse/identifier' NICHT GÜLTIG in CRS
setzen FC</t>
  </si>
  <si>
    <t>Msg/GoodsShipment/Warehouse/identifier</t>
  </si>
  <si>
    <t>12 11 015 000</t>
  </si>
  <si>
    <t>Lager/Kennung</t>
  </si>
  <si>
    <t>NR4913</t>
  </si>
  <si>
    <t>Bei Überführung in ein privaten Zolllager (Lager Typ U) muss dieses dem Einführer oder Anmelder zugeordnet sein.</t>
  </si>
  <si>
    <t>WENN 'Msg/GoodsShipment/Warehouse/type' = U
UND
WENN 'Msg/GoodsShipment/Warehouse/identifier' in CRS NICHT der 'Msg/Declarant/identificationNumber' oder der 'Msg/Importer/identificationNumber' ZUGEORDNET
setzen FC</t>
  </si>
  <si>
    <t>Msg/GoodsShipment/Warehouse/type
Msg/Declarant/identificationNumber
Msg/Importer/identificationNumber</t>
  </si>
  <si>
    <t>12 11 002 000
13 05 017 000
13 04 017 000</t>
  </si>
  <si>
    <t>Lager/Art
Anmelder/Identifikationsnummer
Einführer/Identifikationsnummer</t>
  </si>
  <si>
    <t>NR7006</t>
  </si>
  <si>
    <t>2200</t>
  </si>
  <si>
    <t>Für die Aus- und Einfuhr von Kriegsmaterial ist bei der ein erforderliches Dokument zu codieren bzw. die Ausnahmeregelung anzuführen oder anzugeben, dass kein Kriegsmaterial vorliegt.</t>
  </si>
  <si>
    <t>WENN in TARIC Tabelle VUB_POS:VUB 0401 VORHANDEN
UND
WENN 'Msg/GoodsShipment/GoodsShipmentItem/AdditionalReference/type' 7480, 7481, 7499 NICHT VORHANDEN
setzen FC</t>
  </si>
  <si>
    <t>NR7009</t>
  </si>
  <si>
    <t>Bei der Aus- und Einfuhr von Abfällen ist eine Kopie der Bewilligung gem. § 69 AWG 2002 gemeinsam mit einem Notifizierungsformular oder einem Begleitformular erforderlich.</t>
  </si>
  <si>
    <t xml:space="preserve">
Msg/GoodsShipment/GoodsShipmentItem/AdditionalReference/type
</t>
  </si>
  <si>
    <t>NR7015</t>
  </si>
  <si>
    <t xml:space="preserve">Unterlage </t>
  </si>
  <si>
    <t xml:space="preserve">Für die Einfuhr von Erdnüssen mit Ursprung in oder Herkunft aus China ist ein erforderliches Dokument bzw. die Ausnahmeregelung anzugeben (VB-0200, Anlage 4).
</t>
  </si>
  <si>
    <t>Msg/GoodsShipment/AdditionalReference/type
Msg/GoodsShipment/GoodsShipmentItem/AdditionalReference/type
Msg/GoodsShipment/SupportingDocument/type
Msg/GoodsShipment/GoodsShipmentItem/SupportingDocument/type</t>
  </si>
  <si>
    <t>12 04 002 000
12 03 002 000</t>
  </si>
  <si>
    <t>Sonstiger Verweis/Art
Unterlage/Art</t>
  </si>
  <si>
    <t>Msg/GoodsShipment/GoodsShipmentItem/Commodity/CommodityCode/harmonizedSystemSubheadingCode
Msg/GoodsShipment/GoodsShipmentItem/Origin/countryOfOrigin
Msg/GoodsShipment/CountryOfDispatch/countryOfDispatch
Msg/GoodsShipment/GoodsShipmentItem/CountryOfDispatch/countryOfDispatch</t>
  </si>
  <si>
    <t>18 09 056 000
16 08 000 000
16 06 000 000</t>
  </si>
  <si>
    <t xml:space="preserve">Code der Unterposition des Harmonisierten Systems
Ursprungsland
Versendungsland </t>
  </si>
  <si>
    <t>NR7020</t>
  </si>
  <si>
    <t>1609</t>
  </si>
  <si>
    <t>Ein  Geschäftspapier für Erzeugnisse des Weinbaus darf nur für Wein mit Ursprung in der Schweiz oder in Liechtenstein vorgelegt werden.</t>
  </si>
  <si>
    <t>Msg/GoodsShipment/GoodsShipmentItem/Origin/countryOfOrigin 
Msg/GoodsShipment/GoodsShipmentItem/Origin/countryOfPreferentialOrigin</t>
  </si>
  <si>
    <t xml:space="preserve">Ein Begleitdokument für die Beförderung von Erzeugnissen des Weinbaus bzw. Geschäftspapier darf nur für Wein mit Ursprung in der Schweiz, in Liechtenstein oder in den USA vorgelegt werden.
</t>
  </si>
  <si>
    <t>NR7021</t>
  </si>
  <si>
    <t>Für die Einfuhr von Suchtmitteln ist ein erforderliches Dokument zu codieren bzw. die Ausnahmeregelung anzuführen oder anzugeben, dass kein Suchtmittel vorliegt.</t>
  </si>
  <si>
    <t>NR7023</t>
  </si>
  <si>
    <t>Für die Einfuhr von Drogenausgangsstoffen der Kategorie 2 ist ein erforderliches Dokument bzw. die Ausnahmeregelung zu codieren.</t>
  </si>
  <si>
    <t>Msg/GoodsShipment/GoodsShipmentItem/Commodity/CommodityCode/harmonizedSystemSubheadingCode
Msg/GoodsShipment/GoodsShipmentItem/Procedure/requestedProcedure</t>
  </si>
  <si>
    <t>18 09 056 000
11 09 001 000</t>
  </si>
  <si>
    <t xml:space="preserve">Code der Unterposition des Harmonisierten Systems
Beantragtes Verfahren </t>
  </si>
  <si>
    <t>NR7028</t>
  </si>
  <si>
    <t>Für die Einfuhr von Tierimpfstoffen und Erregern von Tierkrankheiten ist ein erforderliches Dokument zu codieren bzw. anzugeben, dass keine derartigen Waren vorliegen</t>
  </si>
  <si>
    <t>NR7029</t>
  </si>
  <si>
    <t xml:space="preserve">Aufgrund einer Einfuhrbeschränkung (Taric-Maßnahme 410) muss bei der Einfuhr von lebenden Tieren sowie tierischen Erzeugnissen ein entsprechendes Einfuhrdokument oder eine  Ausnahme codiert werden. </t>
  </si>
  <si>
    <t>NR7030</t>
  </si>
  <si>
    <t>Zusätzlich zum Gemeinsamen Gesundheitseingangsdokument für Erzeugnisse (GGED-P) muss die Entscheidung des Grenztierarztes angeführt werden.</t>
  </si>
  <si>
    <t xml:space="preserve">WENN  'Msg/*/SupportingDocument/type' = N853 
UND
WENN 'Msg/*/AdditionalReference/type' 7280, 7281, 7282, 7283, 7284 oder 7286 NICHT VORHANDEN
setzen FC
</t>
  </si>
  <si>
    <t>NR7031</t>
  </si>
  <si>
    <t>Bei bestimmten Entscheidungen des Grenztierarztes darf eine Importanmeldung für bestimmte Verfahren nicht abgegeben werden.</t>
  </si>
  <si>
    <t>NR7033</t>
  </si>
  <si>
    <t>Für die Einfuhr von Pflanzen und Pflanzenteilen ist ein erforderliches Dokument zu codieren bzw. die Ausnahmeregelung anzuführen oder anzugeben, dass keine derartigen Waren vorliegen</t>
  </si>
  <si>
    <t>Msg/GoodsShipment/GoodsShipmentItem/AdditionalReference/type
Msg/GoodsShipment/GoodsShipmentItem/SupportingDocument/type</t>
  </si>
  <si>
    <t>NR7034</t>
  </si>
  <si>
    <t>Zusätzlich zum Gemeinsamen Gesundheitseingangsdokument für Pflanzen und Pflanzenerzeugnisse (GGED-PP) muss auch die Einfuhrentscheidung der zuständigen Behörde (7160 oder 7161) angeführt werden.</t>
  </si>
  <si>
    <t>NR7035</t>
  </si>
  <si>
    <t>Für die Einfuhr von Saatgut ist ein erforderliches Dokument zu codieren bzw. die Ausnahmeregelung anzuführen oder anzugeben, dass keine derartigen Waren vorliegen</t>
  </si>
  <si>
    <t>NR7036</t>
  </si>
  <si>
    <t>Für die Einfuhr von forstlichem Vermehrungsgut ist ein erforderliches Dokument zu codieren bzw. die Ausnahmeregelung anzuführen oder anzugeben, dass keine derartigen Waren vorliegen</t>
  </si>
  <si>
    <t xml:space="preserve">WENN in TARIC Tabelle VUB_POS:VUB 0302 VORHANDEN
UND
WENN 'Msg/GoodsShipment/GoodsShipmentItem/Procedure/requestedProcedure' = 4%, 6%
UND
'Msg/GoodsShipment/GoodsShipmentItem/AdditionalReference/type' 7220, 7222, 7223, 7239 NICHT VORHANDEN
setzen FC
</t>
  </si>
  <si>
    <t>NR7039</t>
  </si>
  <si>
    <t>Für die Einfuhr von Fischerzeugnissen ist ein erforderliches Dokument zu codieren bzw. die Ausnahmeregelung anzuführen oder anzugeben, dass keine derartigen Waren vorliegen bzw. dass die Durchführung der Kontrolle der Vermarktungsnormen für Fische erforderlich ist</t>
  </si>
  <si>
    <t xml:space="preserve">WENN in TARIC Tabelle VUB_POS:VUB 0311 VORHANDEN
UND
WENN 'Msg/GoodsShipment/GoodsShipmentItem/Procedure/requestedProcedure' = 4%, 6%
UND
(WENN 'Msg/GoodsShipment/GoodsShipmentItem/AdditionalReference/type' 7261, 7261, 7279 NICHT VORHANDEN
UND
WENN 'Msg/GoodsShipment/GoodsShipmentItem/AdditionalInformation/code' N0311 NICHT VORHANDEN)
setzen FC
</t>
  </si>
  <si>
    <t>Msg/GoodsShipment/GoodsShipmentItem/AdditionalReference/type
Msg/GoodsShipment/GoodsShipmentItem/AdditionalInformation/code</t>
  </si>
  <si>
    <t>12 04 002 000
12 02 008 000</t>
  </si>
  <si>
    <t>Sonstiger Verweis/Art
Zusätzliche Information/Code</t>
  </si>
  <si>
    <t>NR7040</t>
  </si>
  <si>
    <t>Eine Mitteilung des Bundesamtes für Ernährungssicherheit kann nur bei Konserven der Position 1604 vorliegen (VB-0311).</t>
  </si>
  <si>
    <t xml:space="preserve">WENN 'Msg/*/AdditionalReference/type' = 7262
UND
WENN 'Msg/GoodsShipment/GoodsShipmentItem/Commodity/CommodityCode/harmonizedSystemSubheadingCode ≠ 1604%
setzen FC
</t>
  </si>
  <si>
    <t>NR7041</t>
  </si>
  <si>
    <t>Die Vorlage einer Erklärung des Anmelders im Rahmen der Tellereisen-VO ist nur im Rahmen der vorübergehenden Verwendung (53) zulässig.</t>
  </si>
  <si>
    <t xml:space="preserve">WENN 'Msg/*/AdditionalReference/type' = 7361 
UND
WENN 'Msg/GoodsShipment/GoodsShipmentItem/Procedure/requestedProcedure' ≠ 53
setzen FC
</t>
  </si>
  <si>
    <t>NR7050</t>
  </si>
  <si>
    <t>Bei der Einfuhr von ozonabbauenden Stoffen (Taric-Maßnahme 726) muss bei Überlassung zum freien Verkehr ein entsprechendes Einfuhrdokument oder eine  Ausnahme codiert werden.</t>
  </si>
  <si>
    <t>WENN laut TARIC-Bedingung zu T3_43010: massn_art_id = 726 Akt_Code 09 VORHANDEN
setzen FC</t>
  </si>
  <si>
    <t>(WENN 'Msg/GoodsShipment/GoodsShipmentItem/Procedure/requestedProcedure' LIKE 01, 4% 
UND
WENN 'Msg/GoodsShipment/GoodsShipmentItem/Procedure/AdditionalProcedure/additionalProcedure' ≠ F15) 
UND
WENN laut TARIC-Bedingung zu T3_43010: massn_art_id = 726 Akt_Code 04 VORHANDEN
setzen FC</t>
  </si>
  <si>
    <t xml:space="preserve">Msg/GoodsShipment/GoodsShipmentItem/Procedure/requestedProcedure  Msg/GoodsShipment/GoodsShipmentItem/Procedure/AdditionalProcedure/additionalProcedure 
</t>
  </si>
  <si>
    <t xml:space="preserve">11 09 001 000
11 10 000 000
</t>
  </si>
  <si>
    <t xml:space="preserve">Beantragtes Verfahren
Zusätzliches Verfahren
</t>
  </si>
  <si>
    <t>NR7052</t>
  </si>
  <si>
    <t>Für die Einfuhr von Knoblauch aus bestimmten Ursprungsländern (AE, IR ,LB ,MY, VN, TW) ist ein Ursprungszeugnis für die Einfuhr landwirtschaftlicher Erzeugnisse in die EU erforderlich.</t>
  </si>
  <si>
    <t>WENN 'Msg/GoodsShipment/GoodsShipmentItem/Commodity/CommodityCode/harmonizedSystemSubheadingCode' = 070320
UND
(WENN
'Msg/GoodsShipment/GoodsShipmentItem/Origin/countryOfOrigin' = AE, IR, LB, MY, VN, TW
ODER
WENN  'Msg/GoodsShipment/GoodsShipmentItem/Origin/countryOfPreferentialOrigin' = AE, IR, LB, MY, VN, TW)
UND 
WENN
'Msg/*/SupportingDocument/type' ≠ U004
setzen FC</t>
  </si>
  <si>
    <t>Msg/GoodsShipment/GoodsShipmentItem/Commodity/CommodityCode/harmonizedSystemSubheadingCode  
Msg/GoodsShipment/GoodsShipmentItem/Origin/countryOfOrigin 
Msg/GoodsShipment/GoodsShipmentItem/Origin/countryOfPreferentialOrigin</t>
  </si>
  <si>
    <t>18 09 056 000
16 08 000 000
16 09 000 000</t>
  </si>
  <si>
    <t>Code der Unterposition des Harmonisierten Systems
Ursprungsland
Präferenzursprungsland</t>
  </si>
  <si>
    <t>NR7053</t>
  </si>
  <si>
    <t>Die Überlassung von Knoblauch mit Ursprung im AE, IR ,LB ,MY, VN, TW  zum zollrechtlich freien Verkehr ist nur zulässig, wenn die Ware unmittelbar in die EU transportiert wurde oder eine Nicht-Manipulationsbestätigung vorliegt.</t>
  </si>
  <si>
    <t>WENN 'Msg/GoodsShipment/GoodsShipmentItem/Procedure/requestedProcedure' = 01, 4%, 6%
UND
WENN 
'Msg/GoodsShipment/GoodsShipmentItem/Commodity/CommodityCode/harmonizedSystemSubheadingCode' = 070320
UND
(WENN
'Msg/GoodsShipment/GoodsShipmentItem/Origin/countryOfOrigin' = AE, IR, LB, MY, VN, TW
ODER
WENN
'Msg/GoodsShipment/GoodsShipmentItem/Origin/countryOfPreferentialOrigin' = AE, IR, LB, MY, VN, TW)
UND 
(WENN
'Msg/GoodsShipment/GoodsShipmentItem/Origin/countryOfOrigin' ≠ 'Msg/*/CountryOfDispatch/countryOfDispatch'
ODER
WENN
'Msg/GoodsShipment/GoodsShipmentItem/Origin/countryOfPreferentialOrigin'  ≠ 'Msg/*/CountryOfDispatch/countryOfDispatch')
UND
WENN
'Msg/*/SupportingDocument/type' ≠ UNMB
setzen FC</t>
  </si>
  <si>
    <t>Msg/GoodsShipment/GoodsShipmentItem/Procedure/requestedProcedure
Msg/GoodsShipment/GoodsShipmentItem/Commodity/CommodityCode/harmonizedSystemSubheadingCode
Msg/GoodsShipment/GoodsShipmentItem/Origin/countryOfOrigin
Msg/GoodsShipment/GoodsShipmentItem/Origin/countryOfPreferentialOrigin
Msg/GoodsShipment/CountryOfDispatch/countryOfDispatch
Msg/GoodsShipment/GoodsShipmentItem/CountryOfDispatch/countryOfDispatch</t>
  </si>
  <si>
    <t>11 09 001 000
18 09 056 000
16 08 000 000
16 09 000 000
16 06 000 000</t>
  </si>
  <si>
    <t>Beantragtes Verfahren
Code der Unterposition des Harmonisierten Systems
Ursprungsland
Präferenzursprungsland
Versendungsland</t>
  </si>
  <si>
    <t>NR7055</t>
  </si>
  <si>
    <t>Für die Einfuhr von Nebenerzeugnissen der Maisstärkeverarbeitung mit Ursprung USA ist ein erforderliches Dokument zu codieren.</t>
  </si>
  <si>
    <r>
      <t xml:space="preserve">WENN Kombination aus 'Msg/GoodsShipment/GoodsShipmentItem/Commodity/CommodityCode/harmonizedSystemSubheadingCode' und 'Msg/GoodsShipment/GoodsShipmentItem/Commodity/CommodityCode/combinedNomenclatureCode' = 23099020
UND
WENN 'Msg/GoodsShipment/GoodsShipmentItem/Origin/countryOfOrigin' = US
UND
WENN 'Msg/*/SupportingDocument/type' </t>
    </r>
    <r>
      <rPr>
        <sz val="12"/>
        <rFont val="Calibri"/>
        <family val="2"/>
      </rPr>
      <t>≠</t>
    </r>
    <r>
      <rPr>
        <sz val="10.199999999999999"/>
        <rFont val="Calibri"/>
        <family val="2"/>
      </rPr>
      <t xml:space="preserve"> </t>
    </r>
    <r>
      <rPr>
        <sz val="12"/>
        <rFont val="Calibri"/>
        <family val="2"/>
        <scheme val="minor"/>
      </rPr>
      <t xml:space="preserve">C666, C667, C668
setzen FC
</t>
    </r>
  </si>
  <si>
    <t xml:space="preserve">Msg/GoodsShipment/GoodsShipmentItem/Commodity/CommodityCode/harmonizedSystemSubheadingCode
Msg/GoodsShipment/GoodsShipmentItem/Commodity/CommodityCode/combinedNomenclatureCode  
Msg/GoodsShipment/GoodsShipmentItem/Origin/countryOfOrigin 
</t>
  </si>
  <si>
    <t xml:space="preserve">18 09 056 000
18 09 057 000
16 08 000 000
</t>
  </si>
  <si>
    <t xml:space="preserve">Code der Unterposition des Harmonisierten Systems
Code der Unterposition der Kombinierten Nomenklatur
Ursprungsland
</t>
  </si>
  <si>
    <t>NR7058</t>
  </si>
  <si>
    <t xml:space="preserve">Aufgrund einer Einfuhrbeschränkung (Taric-Maßnahme 475) muss bei der Einfuhr ein entsprechendes Einfuhrdokument oder eine Ausnahme codiert werden. </t>
  </si>
  <si>
    <r>
      <t>WENN 'Msg/GoodsShipment/GoodsShipmentItem/AdditionalInformation/code' A1AHG, A2AHG, A019% NICHT VORHANDEN
UND</t>
    </r>
    <r>
      <rPr>
        <sz val="12"/>
        <rFont val="Calibri"/>
        <family val="2"/>
      </rPr>
      <t xml:space="preserve">
WENN laut TARIC-Bedingung zu T3_43010: massn_art_id = 475 Akt_Code 06 oder 09 VORHANDEN
setzen FC</t>
    </r>
  </si>
  <si>
    <t>NR7061</t>
  </si>
  <si>
    <t xml:space="preserve">Aufgrund einer Einfuhrbeschränkung (Taric-Maßnahme 705) muss bei der Einfuhr von  Waren für Todesstrafen, Folter und Repressionen eine entsprechende Einfuhrgenehmigung oder eine  Ausnahme codiert werden. </t>
  </si>
  <si>
    <r>
      <t>WENN laut TARIC-Bedingung zu T3_43010: massn_art_id = 705 Akt_Code 09 VORHANDEN
setzen FC</t>
    </r>
    <r>
      <rPr>
        <sz val="12"/>
        <color theme="1"/>
        <rFont val="Calibri"/>
        <family val="2"/>
        <scheme val="minor"/>
      </rPr>
      <t xml:space="preserve">
</t>
    </r>
  </si>
  <si>
    <t>NR7077</t>
  </si>
  <si>
    <t>Eine Kontrollbescheinigung für Vermarktungsnormenkontrollen eines zugelassenen Drittlandes kann nur bei Ursprung in einem zugelassenen Drittland vorliegen. Ist das Versendungsland die Schweiz, ist auch ein Ursprung in einem EU-Mitgliedstaat zulässig (VB-0310)</t>
  </si>
  <si>
    <t xml:space="preserve">WENN 'Msg/*/AdditionalReference/type' = 7245
UND
(WENN 'Msg/GoodsShipment/GoodsShipmentItem/Origin/countryOfOrigin' NICHT IN Ländergruppe VALA
UND
WENN
'Msg/GoodsShipment/GoodsShipmentItem/Origin/countryOfPreferentialOrigin' NICHT IN Ländergruppe VALA)
ODER
[(WENN 'Msg/GoodsShipment/GoodsShipmentItem/Origin/countryOfOrigin' = EU
ODER
WENN
'Msg/GoodsShipment/GoodsShipmentItem/Origin/countryOfPreferentialOrigin' = EU) 
UND
WENN 'Msg/*/CountryOfDispatch/countryOfDispatch' ≠ CH]
setzen FC </t>
  </si>
  <si>
    <t>Msg/GoodsShipment/GoodsShipmentItem/Origin/countryOfOrigin 
Msg/GoodsShipment/GoodsShipmentItem/Origin/countryOfPreferentialOrigin
Msg/GoodsShipment/CountryOfDispatch/countryOfDispatch
Msg/GoodsShipment/GoodsShipmentItem/CountryOfDispatch/countryOfDispatch</t>
  </si>
  <si>
    <t>16 08 000 000
16 09 000 000
16 06 000 000</t>
  </si>
  <si>
    <t>Ursprungsland
Präferenzursprungsland
Versendungsland</t>
  </si>
  <si>
    <t>Msg/GoodsShipment/AdditionalReference/type
Msg/GoodsShipment/GoodsShipmentItem/AdditionalReference/type
Msg/GoodsShipment/GoodsShipmentItem/Origin/countryOfOrigin 
Msg/GoodsShipment/GoodsShipmentItem/Origin/countryOfPreferentialOrigin</t>
  </si>
  <si>
    <t>12 04 002 000
16 08 000 000
16 09 000 000</t>
  </si>
  <si>
    <t>Sonstiger Verweis/Art
Ursprungsland
Präferenzursprungsland</t>
  </si>
  <si>
    <t>TARIC? (Ländergruppe VALA)</t>
  </si>
  <si>
    <t>NR7082</t>
  </si>
  <si>
    <t xml:space="preserve">Aufgrund einer Einfuhrbeschränkung (Taric-Maßnahme 713) muss bei der Einfuhr von gentechnisch veränderten Erzeugnissen ein entsprechendes Einfuhrdokument oder eine  Ausnahme codiert werden. </t>
  </si>
  <si>
    <t>WENN laut TARIC-Bedingung zu T3_43010: massn_art_id = 713 Akt_Code 09 VORHANDEN
setzen FC</t>
  </si>
  <si>
    <t>Aufgrund der Einfuhrbeschränkung für gentechnisch veränderte Erzeugnisse (Taric-Maßnahme 713) muss bei Überlassung zum freien Verkehr ein entsprechendes Einfuhrdokument oder eine  Ausnahme codiert werden.</t>
  </si>
  <si>
    <t>(WENN 'Msg/GoodsShipment/GoodsShipmentItem/Procedure/requestedProcedure' LIKE 01, 4% 
UND
WENN 'Msg/GoodsShipment/GoodsShipmentItem/Procedure/AdditionalProcedure/additionalProcedure' ≠ F15) 
UND
WENN laut TARIC-Bedingung zu T3_43010: massn_art_id = 713 Akt_Code 04 VORHANDEN
setzen FC</t>
  </si>
  <si>
    <t>NR7085</t>
  </si>
  <si>
    <r>
      <t>Aufgrund einer Einfuhrbeschränkung (Taric-Maßnahme 710) muss bei der Einfuhr von Exemplaren gefährdeter Arten wild lebender Tiere und Pflanzen ein erforderliche</t>
    </r>
    <r>
      <rPr>
        <sz val="12"/>
        <rFont val="Calibri"/>
        <family val="2"/>
        <scheme val="minor"/>
      </rPr>
      <t>s CITES-</t>
    </r>
    <r>
      <rPr>
        <sz val="12"/>
        <color theme="1"/>
        <rFont val="Calibri"/>
        <family val="2"/>
        <scheme val="minor"/>
      </rPr>
      <t>Dokument  oder eine Ausnahme codiert werden.</t>
    </r>
  </si>
  <si>
    <t>WENN laut TARIC-Bedingung zu T3_43010: massn_art_id = 710 Akt_Code 09 VORHANDEN
setzen FC</t>
  </si>
  <si>
    <t>NR7091</t>
  </si>
  <si>
    <t>Aufgrund einer Einfuhrbeschränkung (Taric-Maßnahme 745) muss bei der Einfuhr erklärt werden, dass keine Katzen- oder Hundefelle oder Produkte daraus vorliegen. (VB-0334)</t>
  </si>
  <si>
    <t xml:space="preserve">WENN laut TARIC-Bedingung zu T3_43010: massn_art_id = 745 Akt_Code 09 VORHANDEN
setzen FC
</t>
  </si>
  <si>
    <t>NR7092</t>
  </si>
  <si>
    <r>
      <t xml:space="preserve">Zusätzlich </t>
    </r>
    <r>
      <rPr>
        <sz val="12"/>
        <rFont val="Calibri"/>
        <family val="2"/>
        <scheme val="minor"/>
      </rPr>
      <t xml:space="preserve">zum gemeinsamen Gesundheitseingangsdokument (GGED-D) oder </t>
    </r>
    <r>
      <rPr>
        <sz val="12"/>
        <color theme="1"/>
        <rFont val="Calibri"/>
        <family val="2"/>
        <scheme val="minor"/>
      </rPr>
      <t>zur Einfuhrerklärung in die EU von Polyamid- und Melamin-Kunststoffküchenartikeln mit Ursprung oder Herkunft China bzw. Hongkong ist auch die Einfuhrentscheidung der zuständigen Behörde anzuführen.</t>
    </r>
  </si>
  <si>
    <t xml:space="preserve">WENN 'Msg/*/SupportingDocument/type' = C060, C678
UND
WENN 'Msg/*/AdditionalReference/type' 7007, 7008 NICHT VORHANDEN
setzen FC
</t>
  </si>
  <si>
    <t>NR7093</t>
  </si>
  <si>
    <t>Aufgrund einer Einfuhrbeschränkung (Taric-Maßnahme 719) muss bei der Einfuhr von Fischereierzeugnissen ein entsprechendes Einfuhrdokument oder eine  Ausnahme codiert werden.  (VB-0336).</t>
  </si>
  <si>
    <t xml:space="preserve">WENN laut TARIC-Bedingung zu T3_43010: massn_art_id = 719 Akt_Code 09 VORHANDEN
setzen FC
</t>
  </si>
  <si>
    <t>NR7104</t>
  </si>
  <si>
    <t>Zusätzlich zum Gemeinsamen Gesundheitseingangsdokument für Tiere (GGED-A) muss die Entscheidung des Grenztierarztes angeführt werden (VB-0320).</t>
  </si>
  <si>
    <t xml:space="preserve">WENN 'Msg/*/SupportingDocument/type' = C640 
UND
WENN 'Msg/*/AdditionalReference/type' 7280, 7281, 7282, 7283, 7285, 7286 NICHT VORHANDEN
setzen FC
</t>
  </si>
  <si>
    <t>NR7107</t>
  </si>
  <si>
    <t>Zusätzlich zur Fangbescheinigung muss auch die Einfuhrentscheidung der zuständigen Behörde angeführt werden (VB-0336).</t>
  </si>
  <si>
    <t xml:space="preserve">WENN  'Msg/*/SupportingDocument/type' = C673
UND
WENN 'Msg/*/AdditionalReference/type' 7700, 7701  NICHT VORHANDEN
setzen FC
</t>
  </si>
  <si>
    <t>NR7114</t>
  </si>
  <si>
    <t>Bestimmte Dokumente betreffend Arzneiwaren, Blutprodukte und Produkte natürlicher Heilvorkommen dürfen nur für Waren codiert werden, die aus einem EWR-Land versendet wurden.</t>
  </si>
  <si>
    <t xml:space="preserve">WENN 'Msg/*/AdditionalReference/type' 7730, 7712, 7713, 7714, 7715, 7728, 7729 VORHANDEN
UND
WENN 'Msg/*/CountryOfDispatch/countryOfDispatch' NICHT IN CL553 
ODER NICHT IN (NO,LI,IS) VORHANDEN
setzen FC
</t>
  </si>
  <si>
    <t>Versendungsland/Code</t>
  </si>
  <si>
    <t>CSRD2</t>
  </si>
  <si>
    <t>NR7115</t>
  </si>
  <si>
    <t>Die Meldung an das Bundesamt für Sicherheit im Gesundheitswesen darf nur für Waren verwendet werden, die aus der Schweiz versendet wurden.</t>
  </si>
  <si>
    <t xml:space="preserve">WENN 'Msg/*/AdditionalReference/type' 7726 VORHANDEN
UND
WENN 'Msg/*/CountryOfDispatch/countryOfDispatch' ≠ CH
setzen FC
</t>
  </si>
  <si>
    <t>NR7116</t>
  </si>
  <si>
    <t>Aufgrund einer Einfuhrbeschränkung (Taric-Maßnahme 746) muss bei der Einfuhr von Robbenerzeugnissen ein entsprechendes Einfuhrdokument oder eine  Ausnahme codiert werden. (VB-0335).</t>
  </si>
  <si>
    <t xml:space="preserve">WENN laut TARIC-Bedingung zu T3_43010: massn_art_id = 746 Akt_Code 09 VORHANDEN
setzen FC
</t>
  </si>
  <si>
    <t>NR7118</t>
  </si>
  <si>
    <r>
      <t xml:space="preserve">Aufgrund einer Einfuhrbeschränkung (Taric-Maßnahme 755) muss bei der Einfuhr von Abfällen ein entsprechendes Einfuhrdokument oder eine  Ausnahme codiert werden. </t>
    </r>
    <r>
      <rPr>
        <sz val="12"/>
        <color theme="1"/>
        <rFont val="Calibri"/>
        <family val="2"/>
        <scheme val="minor"/>
      </rPr>
      <t xml:space="preserve"> (VB-0800).</t>
    </r>
  </si>
  <si>
    <t xml:space="preserve">WENN laut TARIC-Bedingung zu T3_43010: massn_art_id = 755 Akt_Code 09 VORHANDEN
setzen FC
</t>
  </si>
  <si>
    <t>NR7149</t>
  </si>
  <si>
    <t>0049</t>
  </si>
  <si>
    <t>Die Vorlage einer Konformitätsbescheinigung gemäß Verordnung (EU) Nr. 333/2011 ist nur bei Eisen-, Stahl- und Aluminiumschrott zulässig (VB-0800).</t>
  </si>
  <si>
    <t xml:space="preserve">WENN 'Msg/GoodsShipment/GoodsShipmentItem/SupportingDocument/type' = C058 VORHANDEN
UND
(WENN 
'Msg/GoodsShipment/GoodsShipmentItem/Commodity/CommodityCode/harmonizedSystemSubheadingCode' ≠ 72042%, 72043%, 72044%, 72045% 
UND
WENN Kombination aus 'Msg/GoodsShipment/GoodsShipmentItem/Commodity/CommodityCode/harmonizedSystemSubheadingCode' und 'Msg/GoodsShipment/GoodsShipmentItem/Commodity/CommodityCode/combinedNomenclatureCode'≠ 7602009%)
setzen FC
</t>
  </si>
  <si>
    <t>Msg/GoodsShipment/GoodsShipmentItem/Commodity/CommodityCode/harmonizedSystemSubheadingCode
Msg/GoodsShipment/GoodsShipmentItem/Commodity/CommodityCode/combinedNomenclatureCode</t>
  </si>
  <si>
    <t>NR7164</t>
  </si>
  <si>
    <t>Aufgrund einer Einfuhrbeschränkung (Taric-Maßnahme 712) muss bei der Einfuhr von invasiven gebietsfremden Arten  ein entsprechendes Einfuhrdokument oder eine  Ausnahme codiert werden.</t>
  </si>
  <si>
    <t xml:space="preserve">WENN laut TARIC-Bedingung zu T3_43010: massn_art_id = 712 Akt_Code 09 VORHANDEN
setzen FC
</t>
  </si>
  <si>
    <t>NR7168</t>
  </si>
  <si>
    <t>Bei Veterinärdokumenten muss die Nachweisnummer stets mit dem Ländercode eines EU-Mitgliedstaates oder dem Ländercode der Färöer Inseln, Grönlands, Islands, Norwegens oder der Schweiz beginnen.</t>
  </si>
  <si>
    <t xml:space="preserve">WENN 'Msg/*/SupportingDocument/type' N853, C640 VORHANDEN 
UND
(WENN 'Msg/*/SupportingDocument/referenceNumber' BEGINNT NICHT MIT Ländercode eines EU-Staates laut CL553 
ODER
WENN 'Msg/*/SupportingDocument/referenceNumber' BEGINNT NICHT MIT Ländercode AD, CH, FO, GL, IS, NO oder SM)
setzen FC
</t>
  </si>
  <si>
    <t>NR7169</t>
  </si>
  <si>
    <t>Aufgrund einer Einfuhrbeschränkung (Taric-Maßnahme 747 muss bei der Einfuhr von  von Holz und Holzerzeugnissen aus FLEGT-Partnerländern eine entsprechende Einfuhrgenehmigung oder eine  Ausnahme codiert werden. (VB-0304)</t>
  </si>
  <si>
    <t xml:space="preserve">WENN laut TARIC-Bedingung zu T3_43010: massn_art_id = 747 Akt_Code 09 VORHANDEN
setzen FC
</t>
  </si>
  <si>
    <t>NR7171</t>
  </si>
  <si>
    <t>Die Codierung der schriftlichen Bestätigung des für Industrie zuständigen Ministerium des FLEGT VPA-Partnerlandes ist nur bei Waren des Kapitels 48 zulässig.</t>
  </si>
  <si>
    <r>
      <t xml:space="preserve">WENN 'Msg/*/SupportingDocument/type' = C631
UND
WENN 'Msg/GoodsShipment/GoodsShipmentItem/Commodity/CommodityCode/harmonizedSystemSubheadingCode' </t>
    </r>
    <r>
      <rPr>
        <sz val="12"/>
        <rFont val="Calibri"/>
        <family val="2"/>
      </rPr>
      <t>≠</t>
    </r>
    <r>
      <rPr>
        <sz val="10.199999999999999"/>
        <rFont val="Calibri"/>
        <family val="2"/>
      </rPr>
      <t xml:space="preserve"> </t>
    </r>
    <r>
      <rPr>
        <sz val="12"/>
        <rFont val="Calibri"/>
        <family val="2"/>
        <scheme val="minor"/>
      </rPr>
      <t>48%
setzen FC</t>
    </r>
  </si>
  <si>
    <t>IE4%_Bestätigung</t>
  </si>
  <si>
    <t>NR7173</t>
  </si>
  <si>
    <t>Aufgrund einer Einfuhrbeschränkung (Taric-Maßnahme 750) muss bei der Einfuhr von ökologischen/biologischen Erzeugnissen ein entsprechendes Einfuhrdokument oder eine  Ausnahme codiert werden. (VB-0240).</t>
  </si>
  <si>
    <t xml:space="preserve">WENN laut TARIC-Bedingung zu T3_43010: massn_art_id = 750 Akt_Code 09 VORHANDEN
setzen FC
</t>
  </si>
  <si>
    <t>NR7179</t>
  </si>
  <si>
    <t>Aufgrund einer Einfuhrbeschränkung (Taric-Maßnahme 722) muss bei der Einfuhr von Pilzen und Beeren ein entsprechendes Einfuhrdokument oder eine  Ausnahme codiert werden. (VB-0200 Anlage 1)</t>
  </si>
  <si>
    <t>WENN laut TARIC-Bedingung zu T3_43010: massn_art_id = 722 Akt_Code 09 VORHANDEN
setzen FC</t>
  </si>
  <si>
    <t>NR8002</t>
  </si>
  <si>
    <t>0050</t>
  </si>
  <si>
    <t>Wird eine Faktura, ein Kaufvertrag oder Schätzgutachten codiert, so sind auch der Rechnungswert und die Rechnungswährung anzuführen</t>
  </si>
  <si>
    <t xml:space="preserve">WENN 'Msg/GoodsShipment/GoodsShipmentItem/SupportingDocument/type' = N325, N380, N935, 2SGA, 5KVT
UND
WENN 'Msg/GoodsShipment/totalAmountInvoiced' NICHT VORHANDEN
UND
(WENN 'Msg/GoodsShipment/GoodsShipmentItem/SupportingDocument/currency' NICHT VORHANDEN
ODER
WENN 'Msg/GoodsShipment/GoodsShipmentItem/SupportingDocument/amount' NICHT VORHANDEN)
setzen FC
</t>
  </si>
  <si>
    <t>Msg/GoodsShipment/GoodsShipmentItem/SupportingDocument/currency
Msg/GoodsShipment/GoodsShipmentItem/SupportingDocument/amount</t>
  </si>
  <si>
    <t>12 03 012 000
12 03 014 000</t>
  </si>
  <si>
    <t>Währung
Betrag</t>
  </si>
  <si>
    <t>Msg/GoodsShipment/GoodsShipmentItem/SupportingDocument/type
Msg/GoodsShipment/totalAmountInvoiced</t>
  </si>
  <si>
    <t>12 03 002 000
14 06 000 000</t>
  </si>
  <si>
    <t>Unterlage/Art
In Rechnung gestellter Gesamtbetrag</t>
  </si>
  <si>
    <t>NR8010</t>
  </si>
  <si>
    <t>Der zusätzliche Informationscode 00100 ist bei Verfahren Zusatzcode D28 nicht zulässig.</t>
  </si>
  <si>
    <t xml:space="preserve">WENN 'Msg/GoodsShipment/GoodsShipmentItem/Procedure/AdditionalProcedure' = (D28)
UND
WENN 'Msg/*/AdditionalInformation/code' 00100 VORHANDEN
setzen FC
</t>
  </si>
  <si>
    <t>NR8022</t>
  </si>
  <si>
    <t>Bei der Zollbefreiung für therapeutische Stoffe ist stets eine Konformitätsbescheinigung gem. Zollbefreiungs-VO anzuführen.</t>
  </si>
  <si>
    <t xml:space="preserve">WENN Msg/GoodsShipment/GoodsShipmentItem/Procedure/AdditionalProcedure/additionalProcedure' = C16
UND
WENN 'Msg/*/SupportingDocument/type' N002 NICHT VORHANDEN
setzen FC
</t>
  </si>
  <si>
    <t>NR8026</t>
  </si>
  <si>
    <t>Im Rahmen bestimmter Zollbefreiungen ist bei Beförderungsmitteln ein Grundlagenbescheid erforderlich.</t>
  </si>
  <si>
    <t xml:space="preserve">WENN Msg/GoodsShipment/GoodsShipmentItem/Procedure/AdditionalProcedure/additionalProcedure' = C01, 320, 321, 360, 361, 370
UND
WENN 'Msg/GoodsShipment/GoodsShipmentItem/Commodity/CommodityCode/harmonizedSystemSubheadingCode' = 8701%, 8702%, 8703%, 8704%, 8705%, 8711%
UND
WENN 'Msg/*/AdditionalReference/type' 2GLB NICHT VORHANDEN
setzen FC
</t>
  </si>
  <si>
    <t>Msg/GoodsShipment/GoodsShipmentItem/Procedure/AdditionalProcedure/additionalProcedure
Msg/GoodsShipment/GoodsShipmentItem/Commodity/CommodityCode/harmonizedSystemSubheadingCode</t>
  </si>
  <si>
    <t>11 10 000 000
18 09 056 000</t>
  </si>
  <si>
    <t>Zusätzliches Verfahren
Code der Unterposition des Harmonisierten Systems</t>
  </si>
  <si>
    <t>NR8030</t>
  </si>
  <si>
    <t>Im Rahmen der Zollbefreiung für „Ausstattung, Schulmaterial und andere Gegenstände für Schüler und Studenten“ ist ein Grundlagenbescheid erforderlich, wenn der Warenwert der Sendung die handelsstatistische Wertschwelle (1000 Euro) übersteigt.</t>
  </si>
  <si>
    <t xml:space="preserve">WENN 'Msg/GoodsShipment/GoodsShipmentItem/Procedure/AdditionalProcedure/additionalProcedure' = C06
UND
WENN Ʃ aller 'Msg/GoodsShipment/GoodsShipmentItem/Commodity/InvoiceLine/itemAmountInvoiced' (umgerechnet in EUR) &gt; 1.000
UND
WENN 'Msg/*/AdditionalReference/type' 2GLB NICHT VORHANDEN
setzen FC
</t>
  </si>
  <si>
    <t>Msg/GoodsShipment/GoodsShipmentItem/Procedure/AdditionalProcedure/additionalProcedure
Msg/GoodsShipment/GoodsShipmentItem/Commodity/InvoiceLine/itemAmountInvoiced</t>
  </si>
  <si>
    <t>11 10 000 000
14 08 000 000</t>
  </si>
  <si>
    <t>Zusätzliches Verfahren
In Rechnung gestellter Positionsbetrag</t>
  </si>
  <si>
    <t>NR8032</t>
  </si>
  <si>
    <t xml:space="preserve">Bei Vorlage eines FORM A oder einer Erklärung zum Ursprung im Rahmen des APS muss ein zusätzlicher Informationscode über die Präferenzbehandlung des FORM A oder der Erklärung zum Ursprung angeführt werden.
</t>
  </si>
  <si>
    <t xml:space="preserve">WENN 'Msg/*/SupportingDocument/type' N865, U164, U165, U166 oder U167 VORHANDEN
UND
WENN  'Msg/*/AdditionalInformation/code' PAPSP ODER PAPSW NICHT VORHANDEN
setzen FC
</t>
  </si>
  <si>
    <t>NR8033</t>
  </si>
  <si>
    <t>Bei einem FORM A oder einer Erklärung zum Ursprung mit einer ausreichenden Be- oder Verarbeitung ist zusätzlich die Warenposition (4-Steller) anzuführen.</t>
  </si>
  <si>
    <t>WENN  'Msg/*/AdditionalInformation/code' = PAPSW
UND
WENN  'Msg/*/AdditionalInformation/text' im Format n4 NICHT VORHANDEN
setzen FC</t>
  </si>
  <si>
    <t>NR8034</t>
  </si>
  <si>
    <t>Im Rahmen der Zollbefreiung für „Notwendige Ergänzungen des Hausrats zum persönlichen Ge-oder Verbrauch des nicht mit diplomatischen Privilegien ausgestatteten Personals internationaler Organisationen“ ist ein Grundlagenbescheid erforderlich, wenn der Gesamtwarenwert der Sendung 350 Euro übersteigt.</t>
  </si>
  <si>
    <t xml:space="preserve">WENN 'Msg/GoodsShipment/GoodsShipmentItem/Procedure/AdditionalProcedure/additionalProcedure' = 363
UND
WENN Ʃ aller 'Msg/GoodsShipment/GoodsShipmentItem/Commodity/InvoiceLine/itemAmountInvoiced' (umgerechnet in EUR) &gt; 350
UND
WENN 'Msg/*/AdditionalReference/type' 2GLB NICHT VORHANDEN
setzen FC
</t>
  </si>
  <si>
    <t>NR8040</t>
  </si>
  <si>
    <t>Liegt eine ausländische Erwerber-UID-Nummer vor, so muss der Ländercode der UID-Nummer ident mit dem Bestimmungsland sein</t>
  </si>
  <si>
    <t xml:space="preserve">WENN 'Msg/*/AdditionalFiscalReference/role' = FR2
UND
(WENN 'Msg/*/AdditionalFiscalReference/vatIdentificationNumber' SUBSTRING (DRef;1;2) = EL 
UND
WENN 'Msg/*/Destination/countryOfDestination' ≠ GR)
ODER
(WENN 'Msg/*/AdditionalFiscalReference/vatIdentificationNumber' SUBSTRING (DRef;1;2) ≠ EL 
UND
WENN 'Msg/*/AdditionalFiscalReference/vatIdentificationNumber' SUBSTRING (DRef;1;2) ≠ 'Msg/*/Destination/countryOfDestination' 
setzen FC 
 </t>
  </si>
  <si>
    <t xml:space="preserve">16 03 000 000
</t>
  </si>
  <si>
    <t>Msg/GoodsShipment/AdditionalFiscalReference/role
Msg/GoodsShipment/GoodsShipmentItem/AdditionalFiscalReference/role
Msg/GoodsShipment/AdditionalFiscalReference/vatIdentificationNumber
Msg/GoodsShipment/GoodsShipmentItem/AdditionalFiscalReference/vatIdentificationNumber</t>
  </si>
  <si>
    <t>13 16 031 000
13 16 034 000</t>
  </si>
  <si>
    <t>Zusätzlicher steuerlicher Verweis/Funktion
Zusätzlicher steuerlicher Verweis/Umsatzsteuer-Identifikationsnummer</t>
  </si>
  <si>
    <t>NR8061</t>
  </si>
  <si>
    <t>Die Sonder-Ausnahmeregelung für Muster und Proben bei lizenzpflichtigen Waren (zusätzlicher Informationscode A0195) darf nur bei Warennummer der Industriekapiteln verwendet werden.</t>
  </si>
  <si>
    <t>WENN 'Msg/*/AdditionalInformation/code' = A0195 
UND
WENN 'Msg/GoodsShipment/GoodsShipmentItem/Commodity/CommodityCode/harmonizedSystemSubheadingCode' LIKE (0%, 1%, 20%, 21%, 22%, 23%, 24%)
setzen FC</t>
  </si>
  <si>
    <t>NR8083</t>
  </si>
  <si>
    <t>Bei der Abfertigung von Maschinen in Teilsendungen in der Einfuhr ist stets die diesbezügliche Bewilligung anzuführen (Dokumentenartcode 2PFI).</t>
  </si>
  <si>
    <t xml:space="preserve">WENN 'Msg/*/AdditionalInformation/code' = TAV2A 
UND
WENN 'Msg/*/Authorisation/type' 2PFI NICHT VORHANDEN
setzen FC
</t>
  </si>
  <si>
    <t xml:space="preserve">
Msg/GoodsShipment/AdditionalInformation/code
Msg/GoodsShipment/GoodsShipmentItem/AdditionalInformation/code</t>
  </si>
  <si>
    <t>NR8103</t>
  </si>
  <si>
    <t>Die AEO-Bewilligung des Anmelders muss in CRS der EORI-Nummer des Anmelders zugeordnet sein.</t>
  </si>
  <si>
    <t>WENN 'Msg/GoodsShipment/GoodsShipmentItem/AdditionalReference/type' = Y024
UND
WENN 'Msg/GoodsShipment/GoodsShipmentItem/AdditionalReference/referenceNumber' in CRS nicht der 'Msg/Declarant/identificationNumber' ZUGEORDNET
setzen FC</t>
  </si>
  <si>
    <t>Msg/GoodsShipment/GoodsShipmentItem/AdditionalReference/type
Msg/Declarant/identificationNumber</t>
  </si>
  <si>
    <t>12 04 002 000
13 05 017 000</t>
  </si>
  <si>
    <t>sonstiger Verweis/Art
Anmelder/Identifikationsnummer</t>
  </si>
  <si>
    <t>NR8105</t>
  </si>
  <si>
    <t>Bei der Taric-Maßnahme U42 (= EUSt-Sicherheit bei unionsinternen Lieferungen) muss einer der in den Bedingungen zu dieser Maßnahme genannten Dokumentencodes codiert sein.</t>
  </si>
  <si>
    <t xml:space="preserve">WENN Taric-Maßnahme U42 VORHANDEN
UND 
WENN 'Msg/*/AdditionalReference/type' aus den Bedingungen zu dieser Maßnahme in T3_43010 NICHT VORHANDEN
setzen FC
</t>
  </si>
  <si>
    <t>NR8107</t>
  </si>
  <si>
    <t>Die Referenznummer muss mit dem Länderkürzel AT, für Österreich beginnen.</t>
  </si>
  <si>
    <t xml:space="preserve">WENN 'Msg/*/SupportingDocument/type' = 4AHV
UND
WENN 'Msg/*/SupportingDocument/referenceNumber' ≠ AT
setzen FC
</t>
  </si>
  <si>
    <t>Unterlage/Refernznummer</t>
  </si>
  <si>
    <t>NR8108</t>
  </si>
  <si>
    <t>0053</t>
  </si>
  <si>
    <t>Der angeführte Dokumentenartencode darf nur bei Vorliegen der zugehörigen VuB codiert werden.</t>
  </si>
  <si>
    <t xml:space="preserve">WENN  'Msg/GoodsShipment/GoodsShipmentItem/SupportingDocument/type' in CLAT017:CODE VORHANDEN
UND
WENN in Codeliste CLAT017:PandR_INFO dazu angeführte Maßnahmen NICHT VORHANDEN
setzen FC
</t>
  </si>
  <si>
    <t xml:space="preserve">WENN  'Msg/GoodsShipment/GoodsShipmentItem/AdditionalReference/type' in CLAT017:CODE VORHANDEN
UND
WENN in Codeliste CLAT017:PandR_INFO dazu angeführte Maßnahmen NICHT VORHANDEN
setzen FC
</t>
  </si>
  <si>
    <t>NR8114</t>
  </si>
  <si>
    <t>Bei Inanspruchnahme der Rückwarenbegünstigung ist immer ein Rückwarennachweis zu codieren.</t>
  </si>
  <si>
    <t xml:space="preserve">WENN Msg/GoodsShipment/GoodsShipmentItem/Procedure/AdditionalProcedure/additionalProcedure = F01, F02, F03, F04, F05
UND
WENN 'Msg/*/SupportingDocument/type' ≠ 2RWN 
setzen FC
</t>
  </si>
  <si>
    <t>NR8132</t>
  </si>
  <si>
    <t>Die angeführte Untersuchungs-Nr. 
der TUA (ETOS) muss gültig sein.</t>
  </si>
  <si>
    <r>
      <t xml:space="preserve">WENN  'Msg/*/AdditionalReference/type'  = 3TUA
UND
WENN  'Msg/*/AdditionalReference/referenceNumber' NICHT VORHANDEN in </t>
    </r>
    <r>
      <rPr>
        <sz val="12"/>
        <rFont val="Calibri"/>
        <family val="2"/>
        <scheme val="minor"/>
      </rPr>
      <t>Tabelle TUA_CASE: Case_id</t>
    </r>
    <r>
      <rPr>
        <sz val="12"/>
        <color theme="1"/>
        <rFont val="Calibri"/>
        <family val="2"/>
        <scheme val="minor"/>
      </rPr>
      <t xml:space="preserve">
setzen FC
</t>
    </r>
  </si>
  <si>
    <t>sonstiger Verweis /Referenznummer</t>
  </si>
  <si>
    <t>NR8141</t>
  </si>
  <si>
    <t xml:space="preserve">sonstiger Verweis </t>
  </si>
  <si>
    <t>Bei Inanspruchnahme einer unionsinternen Lieferung muss ein Beleg/Nachweis über die beabsichtigte unionsinterne Lieferung vorliegen und angegeben werden</t>
  </si>
  <si>
    <t>WENN 'Msg/*/Procedure/requestedProcedure' = 42, 63
UND
WENN 'Msg/*/AdditionalReference/type' Y044 NICHT VORHANDEN
setzen FC</t>
  </si>
  <si>
    <t>NR8142</t>
  </si>
  <si>
    <t>Wird als Vorpapierreferenznummer die MRN einer Versandanmeldung angegeben, muss das Versandverfahren bereits beendet sein (Transit-Nachricht IE025 muss beim WB eingelangt sein).</t>
  </si>
  <si>
    <t>Msg/GoodsShipment/PreviousDocument/referenceNumber
Msg/GoodsShipment/GoodsShipmentItem/PreviousDocument/referenceNumber</t>
  </si>
  <si>
    <t>NCTS</t>
  </si>
  <si>
    <t>NR8145</t>
  </si>
  <si>
    <t>Bei lizenzpflichtigen Waren mit BMDW- oder AMA-Bewilligung (Bewilligungsnummer beginnt mit ‚AT‘) muss diese Lizenz laut PAWA-Datenbank bezüglich Verfahren (Einfuhr) übereinstimmen.</t>
  </si>
  <si>
    <t>WENN zu 'Msg/GoodsShipment/GoodsShipmentItem/SupportingDocument/type' in CLAT026:SW der Wert „J“ VORHANDEN
UND
WENN 'Msg/GoodsShipment/GoodsShipmentItem/SupportingDocument/referenceNumber' beginnt mit AT
UND
(WENN 'Msg/GoodsShipment/GoodsShipmentItem/Procedure/requestedProcedure' like 01%, 4%, 5%, 6% oder 9% 
UND
WENN zu 'Msg/GoodsShipment/GoodsShipmentItem/SupportingDocument/referenceNumber' in Tabelle PAWA Ein_Ausfuhr &lt;&gt; ‚E‘)
setzen FC</t>
  </si>
  <si>
    <t>Msg/GoodsShipment/GoodsShipmentItem/Procedure/requestedProcedure
Msg/GoodsShipment/GoodsShipmentItem/SupportingDocument/type</t>
  </si>
  <si>
    <t>11 09 001 000
12 03 002 000</t>
  </si>
  <si>
    <t>Beantragtes VerfahrenUnterlage/Art</t>
  </si>
  <si>
    <t>NR8152</t>
  </si>
  <si>
    <t xml:space="preserve">WENN laut TARIC-Bedingung zu T3_43010: massn_art_id = 475 Akt_Code 08 VORHANDEN
setzen FC
</t>
  </si>
  <si>
    <t>NR8153</t>
  </si>
  <si>
    <t>Der Ursprungsnachweis mit dem folgenden Wortlaut auf Englisch: "Derogation - Annex II(a) of Protocol concerning the definition of ‘originating products’ and methods of administrative cooperation" (Unterlage/Art = U059) darf nur für Kontingente mit Präferenzursprungsland Südkorea codiert werden.</t>
  </si>
  <si>
    <r>
      <t xml:space="preserve">WENN
'Msg/*/SupportingDocument/type' U059 VORHANDEN 
UND
(WENN
'Msg/GoodsShipment/GoodsShipmentItem/Commodity/CalculationOfTaxes/preference' ≠ 32% 
UND
Msg/GoodsShipment/GoodsShipmentItem/Origin/countryOfPreferentialOrigin ≠ KR)
</t>
    </r>
    <r>
      <rPr>
        <sz val="12"/>
        <color theme="1"/>
        <rFont val="Calibri"/>
        <family val="2"/>
      </rPr>
      <t xml:space="preserve">setzen FC
</t>
    </r>
  </si>
  <si>
    <t>Msg/GoodsShipment/GoodsShipmentItem/Commodity/CalculationOfTaxes/preference
Msg/GoodsShipment/GoodsShipmentItem/Origin/countryOfPreferentialOrigin</t>
  </si>
  <si>
    <t>14 11 000 000
16 09 000 000</t>
  </si>
  <si>
    <t>Präferenz
Präferenzursprungsland</t>
  </si>
  <si>
    <t>NR8173</t>
  </si>
  <si>
    <t>Bei der Zugrundelegung von Einheitspreisen oder Pauschalen Einfuhrwerten für die Bestimmung des Zollwertes (Verfahren Zusatzcode E01 oder E02) ist anzugeben, ob es sich um eine mündliche oder schriftliche Kommissionsvereinbarung über Obst und Gemüse (Unterlage/Art = 6KVM oder 6KVS) handelt.</t>
  </si>
  <si>
    <t xml:space="preserve">WENN 'Msg/GoodsShipment/GoodsShipmentItem/Procedure/AdditionalProcedure/additionalProcedure' = E01, E02
UND
WENN Msg/GoodsShipment/GoodsShipmentItem/SupportingDocument/type 6KVM, 6KVS NICHT VORHANDEN
setzen FC
</t>
  </si>
  <si>
    <t>NR8176</t>
  </si>
  <si>
    <t>Bei Verbundenheit mit Zuschlag ist auch die entsprechende Einzelmitteilung anzugeben.</t>
  </si>
  <si>
    <t xml:space="preserve">WENN 'Msg/GoodsShipment/AdditionalInformation/code' = I127A  
UND 
WENN 'Msg/GoodsShipment/SupportingDocument/type' 2EMZ NICHT VORHANDEN 
setzen FC
</t>
  </si>
  <si>
    <t>NR8178</t>
  </si>
  <si>
    <t>Bei Vorliegen einer Einzelmitteilung ohne Zuschlag ist diese stets anzugeben.</t>
  </si>
  <si>
    <t xml:space="preserve">WENN 'Msg/GoodsShipment/AdditionalInformation/code = I127C, I127D
UND 
WENN 'Msg/GoodsShipment/SupportingDocument/type' 2EMO NICHT vorhanden 
setzen FC
</t>
  </si>
  <si>
    <t>NR8180</t>
  </si>
  <si>
    <t>Es darf nur eine Form der Einzelmitteilung (mit oder ohne Zuschlag) angegeben werden.</t>
  </si>
  <si>
    <t xml:space="preserve">WENN 'Msg/GoodsShipment/SupportingDocument/type' 2EMO VORHANDEN 
UND
WENN  'Msg/GoodsShipment/SupportingDocument/type' 2EMZ VORHANDEN 
setzen FC
</t>
  </si>
  <si>
    <t>NR8181</t>
  </si>
  <si>
    <t>1303</t>
  </si>
  <si>
    <t>Bei Inanspruchnahme einer Präferenzbegünstigung aufgrund einer Ersatz-Ursprungserklärung, wobei der Wert der Ursprungswaren in der ursprünglichen Sendung 
- bei APS Länder 6.000 Euro bzw. 
- bei OCT (ÜLG) Länder 10.000 Euro 
übersteigt, ist auch der ursprüngliche Präferenznachweis zu erklären.</t>
  </si>
  <si>
    <t xml:space="preserve">WENN  'Msg/*/SupportingDocument/type'  U171 VORHANDEN
UND
WENN  'Msg/*/SupportingDocument/type'  N864, N954, U045, U048, U110, U111, U114, U161, U162, U163 NICHT VORHANDEN
setzen FC
</t>
  </si>
  <si>
    <t>13 03 002 000</t>
  </si>
  <si>
    <t>NR8182</t>
  </si>
  <si>
    <t>Wird eine Erklärung zum Ursprung eines registrierten Ausführers codiert, so muss auch eine REX Nummer angeführt sein. Dies gilt auch für eine EzU eines nicht registrierten EU-Wiederversenders im Rahmen des APS bei einem Gesamtwert der Ursprungserzeugnisse in der aufzuteilenden ursprünglichen Sendung von mehr als 6000 EUR.</t>
  </si>
  <si>
    <t xml:space="preserve">WENN 'Msg/*/SupportingDocument/type' U113, U114, U164, U165 oder U167 VORHANDEN
UND
WENN 'Msg/*/SupportingDocument/type' C100 NICHT VORHANDEN
setzen FC
</t>
  </si>
  <si>
    <t>NR8183</t>
  </si>
  <si>
    <t>Wird das Vorliegen einer REX Nummer codiert (C100), dann muss die REX Nummer an Stelle 3 bis 5 den Eintrag REX aufweisen</t>
  </si>
  <si>
    <t xml:space="preserve">WENN 'Msg/*/SupportingDocument/type' = C100 
UND
WENN  'Msg/*/SupportingDocument/referenceNumber'  SUBSTRING (DRef;3;3) NOT LIKE ‘REX‘
setzen FC
</t>
  </si>
  <si>
    <t>NR8184</t>
  </si>
  <si>
    <t>Wird das Vorliegen einer Erklärung zum Ursprung oder einer UE im APS codiert, dann ist das Dokumentenausstellungsdatum zwingend erforderlich.</t>
  </si>
  <si>
    <t xml:space="preserve">WENN 'Msg/*/SupportingDocument/type'  U113, U114, U115, U161, U164, U165, U166 oder U167 VORHANDEN
UND
WENN 'Msg/*/SupportingDocument/dateOfValidity' NICHT VORHANDEN
setzen FC
</t>
  </si>
  <si>
    <t>NR8185</t>
  </si>
  <si>
    <t xml:space="preserve">Wird eine Erklärung zum Ursprung eines nicht registrierten EU Wiederversenders codiert, wobei der Wert der Ursprungswaren der ursprünglichen Sendung mehr als 6.000 EUR betrug, so ist zusätzlich die Erklärung zum Ursprung des seinerzeitigen Ausführers anzugeben. </t>
  </si>
  <si>
    <t xml:space="preserve">WENN 'Msg/*/SupportingDocument/type' U167 VORHANDEN
UND
WENN 'Msg/*/SupportingDocument/type' ≠ U165 
setzen FC
</t>
  </si>
  <si>
    <t>NR8186</t>
  </si>
  <si>
    <t>Wird eine EzU eines nicht registrierten EU Wiederversenders codiert, so darf die Registrierungsnummer nicht aus der Schweiz, Norwegen oder Türkei stammen</t>
  </si>
  <si>
    <t xml:space="preserve">WENN  'Msg/*/SupportingDocument/type' =  U167 
UND
WENN 'Msg/*/SupportingDocument/referenceNumber' SUBSTRING (DRef;1;2) zu 'Msg/*/SupportingDocument/type' = C100 LIKE „NO“, „CH“ oder „TR“
setzen FC
</t>
  </si>
  <si>
    <t>NR8196</t>
  </si>
  <si>
    <t>Unterlagen</t>
  </si>
  <si>
    <t>Die angeführte Bewilligungsnummer (Unterlagen) ist laut CRS nicht gültig</t>
  </si>
  <si>
    <t xml:space="preserve">WENN 'Msg/*/SupportingDocument/type' in CLAT605:CODE VORHANDEN
UND
WENN 'Msg/*/SupportingDocument/referenceNumber' SUBSTRING (DRef;1;2) LIKE „AT“
UND
WENN 'Msg/*/SupportingDocument/referenceNumber' in CRS NICHT GÜLTIG  (≥ Dat Perm und ≤ Dat End bzw. Dat End is null)
setzen FC
</t>
  </si>
  <si>
    <t>Msg/GoodsShipment/SupportingDocument/type
Msg/GoodsShipment/GoodsShipmentItem/SupportingDocument/type
Msg/GoodsShipment/dateOfAcceptance</t>
  </si>
  <si>
    <t>12 03 002 000
15 09 000 000</t>
  </si>
  <si>
    <t>Unterlage/Art
Datum der Annahme</t>
  </si>
  <si>
    <t>Die angeführte Bewilligungsnummer (sonstiger Verweis) ist laut CRS nicht gültig</t>
  </si>
  <si>
    <t xml:space="preserve">WENN 'Msg/*/AdditionalReference/type' in CLAT605:CODE VORHANDEN
UND
WENN 'Msg/*/AdditionalReference/referenceNumber' SUBSTRING (DRef;1;2) LIKE „AT“
UND
WENN 'Msg/*/AdditionalReference/referenceNumber' in CRS NICHT GÜLTIG  (≥ Dat Perm und ≤ Dat End bzw. Dat End is null)
setzen FC
</t>
  </si>
  <si>
    <t>Msg/GoodsShipment/AdditionalReference/type
Msg/GoodsShipment/GoodsShipmentItem/AdditionalReference/type
Msg/GoodsShipment/dateOfAcceptance</t>
  </si>
  <si>
    <t>12 04 002 000
15 09 000 000</t>
  </si>
  <si>
    <t>sonstiger Verweis/Art
Datum der Annahme</t>
  </si>
  <si>
    <t>Die Bewilligungsnummer muss gültig sein</t>
  </si>
  <si>
    <t>WENN 'Msg/*/Authorisation/referenceNumber' VORHANDEN 
UND
WENN 'Msg/*/Authorisation/referenceNumber' in CRS NICHT GÜLTIG
setzen FC</t>
  </si>
  <si>
    <t>Die angeführte Bewilligungsnummer ist laut CRS nicht gültig</t>
  </si>
  <si>
    <t xml:space="preserve">WENN 'Msg/*/Authorisation/type' in CLAT605:CODE VORHANDEN
UND
WENN 'Msg/*/Authorisation/referenceNumber' SUBSTRING (1;2) LIKE „AT“
UND
WENN 'Msg/*/Authorisation/referenceNumber' in CRS NICHT GÜLTIG (≥ Dat Perm und ≤ Dat End bzw. Dat End is null)
setzen FC
</t>
  </si>
  <si>
    <t>NR8200</t>
  </si>
  <si>
    <t>Die Referenznummer der Bewilligung muss zur Art der Bewilligung passen</t>
  </si>
  <si>
    <t>WENN 'Msg/*/Authorisation/type' in CLAT605:CODE VORHANDEN
UND
WENN 'Msg/*/Authorisation/referenceNumber' SUBSTRING (reference Number;3;3) NICHT in CLAT605:REF_ID zugeordnet
setzen FC</t>
  </si>
  <si>
    <t>NR8203</t>
  </si>
  <si>
    <t>Wird ein Präferenzcode für ein Präferenz- oder Freihandelsabkommen codiert (beginnend mit 3), so muss ein entsprechender Präferenznachweis angeführt sein.</t>
  </si>
  <si>
    <t xml:space="preserve">WENN Msg/GoodsShipment/GoodsShipmentItem/Commodity/CalculationOfTaxes/preference' LIKE 3%
UND
WENN 'Msg/*/SupportingDocument/type' in CLAT025:DOC_CODE zu 'Msg/GoodsShipment/GoodsShipmentItem/Origin/countryOfOrigin' oder 'Msg/GoodsShipment/GoodsShipmentItem/Origin/countryOfPreferentialOrigin' in CLAT025:Ctrty_ORIG NICHT VORHANDEN
setzen FC
</t>
  </si>
  <si>
    <t>Msg/GoodsShipment/GoodsShipmentItem/Commodity/CalculationOfTaxes/preference
Msg/GoodsShipment/GoodsShipmentItem/Origin/countryOfOrigin
Msg/GoodsShipment/GoodsShipmentItem/Origin/countryOfPreferentialOrigin</t>
  </si>
  <si>
    <t>14 11 000 000
16 08 000 000
16 09 000 000</t>
  </si>
  <si>
    <t>Präferenz
Ursprungsland
Präferenzursprungsland</t>
  </si>
  <si>
    <t>NR8205</t>
  </si>
  <si>
    <t>Bei Präferenzbeantragung im Rahmen des EU-Japan Abkommens sind die zutreffenden Herstellungskriterien durch zusätzliche Informationscodes (PJP%) anzugeben.</t>
  </si>
  <si>
    <t>WENN Msg/'*/SupportingDocument/type' U110, U111 oder U112 VORHANDEN
UND
WENN 'Msg/*/AdditionalInformation/code' like PJP% NICHT VORHANDEN
setzen FC</t>
  </si>
  <si>
    <t>NR8206</t>
  </si>
  <si>
    <t>Bei vorliegen eines Vereinfachten Dokuments V I 1 für die Bescheinigung oder die Selbstzertifizierung von Weinbauerzeugnisse mit Ursprung in Japan muss das Ursprungsland auf Japan lauten.</t>
  </si>
  <si>
    <t xml:space="preserve">WENN  'Msg/*/SupportingDocument/type C080 ODER C081 VORHANDEN 
UND
WENN 'Msg/GoodsShipment/GoodsShipmentItem/Origin/countryOfOrigin' ≠ JP 
setzen FC
</t>
  </si>
  <si>
    <t>Msg/GoodsShipment/GoodsShipmentItem/Origin/countryOfOrigin</t>
  </si>
  <si>
    <t>16 08 000 000</t>
  </si>
  <si>
    <t>NR8207</t>
  </si>
  <si>
    <t>Der Ländercode zur UID-Nummer oder VID-Nummer ist nicht zulässig.</t>
  </si>
  <si>
    <t>WENN  'Msg/*/AdditionalFiscalReference/vatIdentificationNumber' VORHANDEN
UND 
WENN 'Msg/*/AdditionalFiscalReference/vatIdentificationNumber'  SUBSTRING (DRef;1;2) ≠ AT, BE, BG, CY, CZ, DE, DK, EE, EL, ES, FI, FR, HR, HU, IE, IT, LT, LU, LV, MT, NL, PL, PT, RO, SE, SI, SK, XI
setzen FC</t>
  </si>
  <si>
    <t>Zusätzlicher steuerlicher Verweis/Umsatzsteuer-Identifikationsnummer</t>
  </si>
  <si>
    <t>NR8208</t>
  </si>
  <si>
    <t xml:space="preserve">Die UID-Nummer des Erwerbers muss - ausgenommen bei zentraler Zollabwicklung - immer eine österreichische UID (ATU…)  sein. </t>
  </si>
  <si>
    <t>WENN 'Msg/*/AdditionalFiscalReference/role' = FR2
UND
(WENN Land zu 'Msg/GoodsShipment/Consignment/LocationOfGoods/authorisationNumber' (LID) in CRS = AT, CH, LI
ODER 
WENN 'Msg/GoodsShipment/Consignment/LocationOfGoods/CustomsOffice/referenceNumber' = AT%)
UND
WENN 'Msg/*/AdditionalFiscalReference/vatIdentificationNumber' BEGINNT mit ATU% 
setzen FC</t>
  </si>
  <si>
    <t>Msg/GoodsShipment/AdditionalFiscalReference/role
Msg/GoodsShipment/GoodsShipmentItem/AdditionalFiscalReference/role
Msg/GoodsShipment/Consignment/LocationOfGoods/authorisationNumber
Msg/GoodsShipment/Consignment/LocationOfGoods/CustomsOffice/referenceNumber</t>
  </si>
  <si>
    <t>13 16 031 000
16 15 052 000
16 15 047 001</t>
  </si>
  <si>
    <t xml:space="preserve">Zusätzlicher steuerlicher Verweis/Funktion
Warenort/Bewilligungsnummer (LID)
Warenort/Zollstelle/Referenznummer </t>
  </si>
  <si>
    <t xml:space="preserve">Die UID-Nummer des Einführers, des Fiskalvertreters (Sonder-UID), Inhaber des MWSt-Zahlungsaufschubs oder des Steuerpflichtigen/Steuerschuldners muss – ausgenommen bei zentraler Zollabwicklung - immer eine österreichische UID (ATU…)  sein. </t>
  </si>
  <si>
    <t>WENN 'Msg/*/AdditionalFiscalReference/role' = FR1, FR3, FR4, FR7
UND
(WENN Land zu 'Msg/GoodsShipment/Consignment/LocationOfGoods/authorisationNumber' (LID) in CRS = AT, CH, LI
ODER 
WENN 'Msg/GoodsShipment/Consignment/LocationOfGoods/CustomsOffice/referenceNumber' = AT%)
UND
WENN 'Msg/*/AdditionalFiscalReference/vatIdentificationNumber' NICHT BEGINNT mit ATU% 
setzen FC</t>
  </si>
  <si>
    <t>NR8211</t>
  </si>
  <si>
    <t>Bei eCommerce Sendungen mit IOSS-Nummer darf der Einführer kein Wirtschaftsbeteiligter sein</t>
  </si>
  <si>
    <t>WENN 'Msg/GoodsShipment/GoodsShipmentItem/Procedure/AdditionalProcedure/AdditionalProcedure' = C07
UND
WENN 'Msg/*/AdditionalFiscalReference/role = FR5 VORHANDEN
UND 
(WENN  'Msg/*/AdditionalInformation/code' = Z005A VORHANDEN
ODER
WENN 'Msg/*/AdditionalFiscalReference/role' = FR1 VORHANDEN)
setzen FC</t>
  </si>
  <si>
    <t>Msg/GoodsShipment/AdditionalInformation/code
Msg/GoodsShipment/GoodsShipmentItem/AdditionalInformation/code
Msg/GoodsShipment/AdditionalFiscalReference/role
Msg/GoodsShipment/GoodsShipmentItem/AdditionalFiscalReference/role</t>
  </si>
  <si>
    <t>1202008000
1316031000</t>
  </si>
  <si>
    <t xml:space="preserve">Zusätzliche Information/Code
Zusätzliche steuerlicher Verweis/Funktion </t>
  </si>
  <si>
    <t>Msg/GoodsShipment/GoodsShipmentItem/Procedure/AdditionalProcedure/additionalProcedure 
Msg/GoodsShipment/AdditionalFiscalReference/role
Msg/GoodsShipment/GoodsShipmentItem/AdditionalFiscalReference/role</t>
  </si>
  <si>
    <t xml:space="preserve">Zusätzliches Verfahren
Zusätzliche steuerlicher Verweis/Funktion </t>
  </si>
  <si>
    <t>Bei Angabe einer IOSS-Nummer im Rahmen von eCommerce darf der Einführer kein Wirtschaftsbeteiligter sein.</t>
  </si>
  <si>
    <t>WENN ‘Msg/GoodsShipment/GoodsShipmentItem/Procedure/AdditionalProcedure/additionalProcedure' = C07
UND
WENN ‘Msg/*/AdditionalFiscalReference/role' FR5 VORHANDEN
UND
WENN ‘Msg/*/AdditionalInformation/code' Z005B NICHT VORHANDEN
setzen FC</t>
  </si>
  <si>
    <t>NR8212</t>
  </si>
  <si>
    <t>Die Angabe einer IOSS-Nummer im Rahmen von eCommerce ist nur bei Kleinsendungen bis 150 Euro (C07) zulässig.</t>
  </si>
  <si>
    <t>WENN ‘Msg/GoodsShipment/GoodsShipmentItem/Procedure/AdditionalProcedure/additionalProcedure' ≠ C07
UIND
WENN ‘Msg/*/AdditionalFiscalReference/role' FR5 VORHANDEN
setzen FC</t>
  </si>
  <si>
    <t>NR8213</t>
  </si>
  <si>
    <t>Ist das Abgabenkonto nicht dem Anmelder zugeordnet, so muss eine Erklärung für Artikel 109 (2) UZK (zusätzlicher Infocode “Z1092“) angegeben werden.</t>
  </si>
  <si>
    <r>
      <t xml:space="preserve">Wenn 'Msg/DeferredPayment/deferredPayment'  VORHANDEN 
</t>
    </r>
    <r>
      <rPr>
        <sz val="12"/>
        <rFont val="Calibri"/>
        <family val="2"/>
        <scheme val="minor"/>
      </rPr>
      <t>UND
WENN 'Msg/DeferredPayment/deferredPayment'  in CRS NICHT der 'Msg/Declarant/identificationNumber' zugeordnet 
UND
WENN 'Msg/GoodsShipment/AdditionalInformation/code' Z1092 NICHT VORHANDEN 
setzen FC</t>
    </r>
  </si>
  <si>
    <r>
      <t xml:space="preserve">Msg/DeferredPayment/deferredPayment 
</t>
    </r>
    <r>
      <rPr>
        <sz val="12"/>
        <color theme="1"/>
        <rFont val="Calibri"/>
        <family val="2"/>
        <scheme val="minor"/>
      </rPr>
      <t>Msg/Declarant/identificationNumber</t>
    </r>
  </si>
  <si>
    <r>
      <t xml:space="preserve">12 10 001 000
</t>
    </r>
    <r>
      <rPr>
        <sz val="12"/>
        <rFont val="Calibri"/>
        <family val="2"/>
        <scheme val="minor"/>
      </rPr>
      <t>13 05 017 000</t>
    </r>
  </si>
  <si>
    <r>
      <t xml:space="preserve">Zahlungsaufschubkonto
</t>
    </r>
    <r>
      <rPr>
        <sz val="12"/>
        <color theme="1"/>
        <rFont val="Calibri"/>
        <family val="2"/>
        <scheme val="minor"/>
      </rPr>
      <t>Anmelder/Identifikationsnummer</t>
    </r>
  </si>
  <si>
    <t>NR8216</t>
  </si>
  <si>
    <t>Bei Anwendung von Artikel 109 (2) UZK (zusätzlicher Infocode Z1092) das Abgabenkonto muss der Person, welche die Zollschuld entrichtet, zugeordnet sein.</t>
  </si>
  <si>
    <t>WENN ‘Msg/GoodsShipment/AdditionalInformation/code' „Z1092“ VORHANDEN
UND
WENN ‘Msg/DeferredPayment/deferredPayment' in CRS der 'Msg/PersonPayingTheCustomsDuty/identificationNumber' NICHT ZUGEORDNET
setzen FC</t>
  </si>
  <si>
    <t>Msg/GoodsShipment/AdditionalInformation/code
Msg/PersonPayingTheCustomsDuty/identificationNumber</t>
  </si>
  <si>
    <t>12 04 008 000
13 21 017 000</t>
  </si>
  <si>
    <t>Zusätzliche Information/Code
Person, die die Abgabe entrichtet/Identifikationsnummer</t>
  </si>
  <si>
    <t>NR8217</t>
  </si>
  <si>
    <t xml:space="preserve">Aufgrund einer Einfuhrbeschränkung (Taric-Maßnahme 707 muss bei der Einfuhr ein entsprechendes Einfuhrdokument oder eine  Ausnahme codiert werden. </t>
  </si>
  <si>
    <r>
      <t>WENN 'Msg/GoodsShipment/GoodsShipmentItem/AdditionalReference/type' 4FSB NICHT VORHANDEN
UND</t>
    </r>
    <r>
      <rPr>
        <sz val="12"/>
        <rFont val="Calibri"/>
        <family val="2"/>
      </rPr>
      <t xml:space="preserve">
WENN laut TARIC-Bedingung zu T3_43010: massn_art_id = 707 Akt_Code 06 oder 09 VORHANDEN
setzen FC</t>
    </r>
  </si>
  <si>
    <t>NR8222</t>
  </si>
  <si>
    <t xml:space="preserve">Aufgrund einer Einfuhrbeschränkung (Taric-Maßnahme 728) muss bei der Einfuhr von Luxuswaren ein entsprechendes Einfuhrdokument oder eine  Ausnahme codiert werden. </t>
  </si>
  <si>
    <t>WENN 'Msg/GoodsShipment/GoodsShipmentItem/AdditionalReference/type' 4FSB NICHT VORHANDEN
UND
WENN laut TARIC-Bedingung zu T3_43010: massn_art_id = 728 Akt_Code 09 VORHANDEN
setzen FC</t>
  </si>
  <si>
    <t>NR8223</t>
  </si>
  <si>
    <t xml:space="preserve">Aufgrund einer Einfuhrbeschränkung (Taric-Maßnahme 714) muss bei der Einfuhr ein entsprechendes Einfuhrdokument oder eine  Ausnahme codiert werden. </t>
  </si>
  <si>
    <t>WENN 'Msg/GoodsShipment/GoodsShipmentItem/AdditionalReference/type' 4FSB NICHT VORHANDEN
UND
WENN laut TARIC-Bedingung zu T3_43010: massn_art_id = 714 Akt_Code 09 VORHANDEN
setzen FC</t>
  </si>
  <si>
    <t xml:space="preserve">Msg/GoodsShipment/GoodsShipmentItem/AdditionalReference/type 
</t>
  </si>
  <si>
    <t xml:space="preserve">12 04 002 000
</t>
  </si>
  <si>
    <t xml:space="preserve">Sonstiger Verweis Art
</t>
  </si>
  <si>
    <t>NR8224</t>
  </si>
  <si>
    <t xml:space="preserve">Aufgrund einer Einfuhrbeschränkung (Taric-Maßnahme 760 muss bei der Einfuhr ein entsprechendes Einfuhrdokument oder eine  Ausnahme codiert werden. </t>
  </si>
  <si>
    <r>
      <t>WENN 'Msg/GoodsShipment/GoodsShipmentItem/AdditionalReference/type' 4FSB NICHT VORHANDEN
UND</t>
    </r>
    <r>
      <rPr>
        <sz val="12"/>
        <rFont val="Calibri"/>
        <family val="2"/>
      </rPr>
      <t xml:space="preserve">
WENN laut TARIC-Bedingung zu T3_43010: massn_art_id = 760 Akt_Code 06 oder 09 VORHANDEN
setzen FC</t>
    </r>
  </si>
  <si>
    <t>NR8227</t>
  </si>
  <si>
    <t xml:space="preserve">Aufgrund einer Einfuhrbeschränkung (Taric-Maßnahme 475) muss bei der Überlassung zum freien Verkehr ein entsprechendes Einfuhrdokument oder eine  Ausnahme codiert werden. </t>
  </si>
  <si>
    <t>WENN 'Msg/GoodsShipment/GoodsShipmentItem/Procedure/requestedProcedure' LIKE 01, 4%
UND
WENN 'Msg/*/AdditionalInformation/code' A1AHG, A2AHG, A019% NICHT VORHANDEN
UND
WENN laut TARIC-Bedingung zu T3_43010: massn_art_id = 475 Akt_Code 04 VORHANDEN
setzen FC</t>
  </si>
  <si>
    <t>NR8229</t>
  </si>
  <si>
    <t>Das angegebene Zahlungsaufschubkonto muss dem Anmelder zugeordnet sein.</t>
  </si>
  <si>
    <t>WENN ‘Msg/GoodsShipment/AdditionalInformation/code' „Z1092“ NICHT VORHANDEN
UND
WENN ‘Msg/DeferredPayment/deferredPayment' VORHANDEN 
UND
WENN ‘Msg/DeferredPayment/deferredPayment' in CRS NICHT der 'Msg/Declarant/identificationNumber' zugeordnet
setzen FC</t>
  </si>
  <si>
    <t>NR8246</t>
  </si>
  <si>
    <t>Aufgrund einer TARIC-Bedingung ist die Anwendung des angemeldeten Warennummer-Zusatzcodes nicht zulässig, sofern ein dafür erforderliches Dokument nicht zitiert wird.</t>
  </si>
  <si>
    <t>WENN in Taric-Tabelle zu T3_43001:MASSN_ART_ID LIKE 55% Akt_Code laut TARIC-Bedingung in T3_43010 = 14
UND
WENN  'Msg/GoodsShipment/GoodsShipmentItem/SupportingDocument/type' oder 'Msg/GoodsShipment/GoodsShipmentItem/AdditionalReference/type' zu dieser Maßnahme in T3_43010 NICHT VORHANDEN
setzen FC</t>
  </si>
  <si>
    <t>Msg/GoodsShipment/GoodsShipmentItem/AdditionalReference/type 
Msg/GoodsShipment/GoodsShipmentItem/SupportingDocument/type</t>
  </si>
  <si>
    <t>Sonstiger Verweis Art
Unterlage Art</t>
  </si>
  <si>
    <t>NR8249</t>
  </si>
  <si>
    <t xml:space="preserve">Aufgrund einer Einfuhrbeschränkung (Taric-Maßnahme 762 muss bei der Einfuhr ein entsprechendes Einfuhrdokument oder eine  Ausnahme codiert werden. </t>
  </si>
  <si>
    <r>
      <t>WENN 'Msg/GoodsShipment/GoodsShipmentItem/AdditionalReference/type' 4FSB NICHT VORHANDEN
UND</t>
    </r>
    <r>
      <rPr>
        <sz val="12"/>
        <rFont val="Calibri"/>
        <family val="2"/>
      </rPr>
      <t xml:space="preserve">
WENN laut TARIC-Bedingung zu T3_43010: massn_art_id = 762 Akt_Code 06 oder 09 VORHANDEN
setzen FC</t>
    </r>
  </si>
  <si>
    <t>NR8265</t>
  </si>
  <si>
    <t xml:space="preserve">Aufgrund einer Einfuhrbeschränkung (Taric-Maßnahme 763) muss bei der Einfuhr ein entsprechendes Einfuhrdokument oder eine  Ausnahme codiert werden. </t>
  </si>
  <si>
    <r>
      <t>WENN 'Msg/GoodsShipment/GoodsShipmentItem/AdditionalReference/type' 4FSB NICHT VORHANDEN
UND</t>
    </r>
    <r>
      <rPr>
        <sz val="12"/>
        <rFont val="Calibri"/>
        <family val="2"/>
      </rPr>
      <t xml:space="preserve">
WENN laut TARIC-Bedingung zu T3_43010: massn_art_id = 763 Akt_Code 06 oder 09 VORHANDEN
setzen FC</t>
    </r>
  </si>
  <si>
    <t>NR9828</t>
  </si>
  <si>
    <t>Die FRN muss die letzten 6 Stellen der EORI-Nummer des Anmelders oder - soweit vorhanden - des Vertreters beinhalten. (Beispiel: F23AT055491A000001 für EORI ATEOS1000055491)</t>
  </si>
  <si>
    <t>Msg/GoodsShipment/PreviousDocument/referenceNumber</t>
  </si>
  <si>
    <t>NR9829</t>
  </si>
  <si>
    <t>Die in der FRN angeführte Jahreszahl muss dem Jahr des Annahmedatums entsprechen.</t>
  </si>
  <si>
    <t>WENN 'Msg/GoodsShipment/PreviousDocument/type' 1FRN VORHANDEN 
UND
WENN 2 bis 3 Stelle der 'Msg/GoodsShipment/PreviousDocument/referenceNumber' nicht ident mit 3 bis 4 Stelle des 'Msg/GoodsShipment/dateOfAcceptance'
setzen FC
(Beispiel: F23AT055491A000001 für Annahmedatum oder Systemdatum 2023-06-17)</t>
  </si>
  <si>
    <t>Msg/GoodsShipment/PreviousDocument/type
Msg/GoodsShipment/dateOfAcceptance</t>
  </si>
  <si>
    <t>NR9914</t>
  </si>
  <si>
    <t>WENN 'Msg/Representative/RIN' VORHANDEN
UND
WENN 'Msg/Representative/RIN' NICHT der 'Msg/Representative/identificationNumber' in CRS zugeordnet
setzen FC</t>
  </si>
  <si>
    <t>Msg/Representative/RIN</t>
  </si>
  <si>
    <t>Msg/Representative/identificationNumber
Msg/GoodsShipment/dateOfAcceptance</t>
  </si>
  <si>
    <t>13 05 017 000
15 09 000 000</t>
  </si>
  <si>
    <t>Vertreter/Identifikationsnummer
Datum der Annahme</t>
  </si>
  <si>
    <t>Die RIN des Zollsachbearbeiters des Anmelders muss der EORI des Anmelders zugeordnet sein.</t>
  </si>
  <si>
    <t>WENN ' Msg/Declarant/RIN' VORHANDEN
UND
WENN ‘Msg/Declarant/RIN' NICHT der ‘Msg/Declarant/identificationNumber' in CRS zugeordnet
setzen FC</t>
  </si>
  <si>
    <t>Msg/Declarant/RIN
Msg/GoodsShipment/dateOfAcceptance</t>
  </si>
  <si>
    <t>13 05 000 017
15 09 000 000</t>
  </si>
  <si>
    <t>Anmelder/RIN
Datum der Annahme</t>
  </si>
  <si>
    <t>NR9923</t>
  </si>
  <si>
    <t>Bei Vereinfachter Anmeldung (zusätzliche Art der Anmeldung C, F oder Y) oder im Anschreibeverfahren (zusätzliche Art der Anmeldung N oder Z) muss die Bewilligungsnummer dem Anmelder in CRS zugeordnet sein.</t>
  </si>
  <si>
    <t>WENN 'Msg/ImportOperation/additionalDeclarationType' = C, F, N, Y, Z
UND
WENN 'Msg/Authorisation/referenceNumber' in CRS NICHT der 'Msg/Declarant/identificationNumber' zugeordnet
setzen FC</t>
  </si>
  <si>
    <t>Msg/Authorisation/referenceNumber</t>
  </si>
  <si>
    <t>Msg/ImportOperation/additionalDeclarationType
Msg/Declarant/identificationNumber</t>
  </si>
  <si>
    <t>11 02 000 000
13 05 017 000</t>
  </si>
  <si>
    <t>Zusätzliche Art der Anmeldung
Anmelder/Identifikationsnummer</t>
  </si>
  <si>
    <t>NR9938</t>
  </si>
  <si>
    <t>Der Gestellungszeitpunkt darf nicht mehr als 30 Tage in der Zukunft liegen.</t>
  </si>
  <si>
    <t>WENN 'Msg/ImportOperation/dateAndTimeOfPresentation' &gt; (Übermittlungsdatum + 30 Tage)
(Anmerkung: Fällt das Ende der Frist auf ein Wochenende (Samstag und Sonntag) oder einen Feiertag, dann endet die Frist mit dem nächsten Arbeitstag)
setzen FC</t>
  </si>
  <si>
    <t>NR9946</t>
  </si>
  <si>
    <t>Im Anschreibeverfahren (zusätzliche Art der Anmeldung N oder Z) muss die entsprechende Bewilligung angegeben werden.</t>
  </si>
  <si>
    <t>WENN 'Msg/ImportOperation/additionalDeclarationType' = N, Z
UND
WENN 'Msg/Authorisation/type' C514 NICHT VORHANDEN
setzen FC</t>
  </si>
  <si>
    <t>NR9998</t>
  </si>
  <si>
    <t>Die Postleitzahl zur Adresse des Anmelders muss gültig sein.</t>
  </si>
  <si>
    <t>WENN ‘Msg/Declarant/Address/country' = AT
UND
WENN ‘Msg/Declarant/Address/postcode' nicht in Tabelle PLZTAB  (Gültigkeitsdatum beachten)
setzen FC</t>
  </si>
  <si>
    <t>Msg/Declarant/Address/postcode</t>
  </si>
  <si>
    <t>13 05 018 021</t>
  </si>
  <si>
    <t xml:space="preserve">Anmelder/Postleitzahl </t>
  </si>
  <si>
    <t>W99000</t>
  </si>
  <si>
    <t>W00002</t>
  </si>
  <si>
    <t>Webservicefehler</t>
  </si>
  <si>
    <t>Technischer Fehler</t>
  </si>
  <si>
    <t xml:space="preserve">Wird eine allenfalls korrekte Nachricht auf Grund eines technischen Fehlers (z.B. Datenbank nicht gefunden) nicht angenommen,
setzen FC </t>
  </si>
  <si>
    <t>Msg</t>
  </si>
  <si>
    <t>Nachricht</t>
  </si>
  <si>
    <t>W99002</t>
  </si>
  <si>
    <t>W00007</t>
  </si>
  <si>
    <t>Doppelanfrage unzulässig</t>
  </si>
  <si>
    <t xml:space="preserve">Pro User und Operator kann nur ein getMessages-Request ausgeführt werden. 
Wird bereits ein Request behandelt, 
setzen FC </t>
  </si>
  <si>
    <t>TRIMEX</t>
  </si>
  <si>
    <t>W99004</t>
  </si>
  <si>
    <t>W00001</t>
  </si>
  <si>
    <t>XML ungültig</t>
  </si>
  <si>
    <t xml:space="preserve">Die Nachricht muss dem aktuell gültigen Schema entsprechen,
WENN NICHT, 
setzen FC </t>
  </si>
  <si>
    <t>W99005</t>
  </si>
  <si>
    <t>W00003</t>
  </si>
  <si>
    <t>Testindikator unzulässig</t>
  </si>
  <si>
    <t xml:space="preserve">Der Wert des Datenelementes "Testindikator" muss mit dem aufgerufenen Webservice übereinstimmen,
WENN NICHT,
setzen FC </t>
  </si>
  <si>
    <t>Test</t>
  </si>
  <si>
    <t>Testindikator</t>
  </si>
  <si>
    <t>W99008</t>
  </si>
  <si>
    <t>W00004</t>
  </si>
  <si>
    <t>Datenaustausch Kontrollreferenz nicht eindeutig</t>
  </si>
  <si>
    <t xml:space="preserve">Das Datenelement "Datenaustausch Kontrollreferenz" muss in Bezug auf User und Operator des Soap-Header je Nachricht eindeutig sein,
WENN NICHT,
setzen FC </t>
  </si>
  <si>
    <t>Msg/ICRef</t>
  </si>
  <si>
    <t>Datenaustausch Kontrollreferenz</t>
  </si>
  <si>
    <t>(WENN Land zu 'Msg/GoodsShipment/Consignment/LocationOfGoods/authorisationNumber' (LID) in CRS ≠ AT, CH, LI 
ODER
WENN 'Msg/CustomsOfficeOfPresentation/referenceNumber' ≠ AT%)
UND
WENN 'Msg/*/AdditionalInformation/code' in CL239:CODE NICHT ENTHALTEN
UND
WENN 'Msg/*/AdditionalInformation/ccQualifier' NICHT VORHANDEN
setzen FC</t>
  </si>
  <si>
    <t xml:space="preserve">Msg/GoodsShipment/Consignment/LocationOfGoods/authorisationNumber
Msg/GoodsShipment/Consignment/LocationOfGoods/CustomsOffice/referenceNumber 
Msg/GoodsShipment/AdditionalInformation/code
Msg/GoodsShipment/GoodsShipmentItem/AdditionalInformation/code
</t>
  </si>
  <si>
    <t>16 15 052 000
17 09 000 000
12 02 008 000</t>
  </si>
  <si>
    <t>Warenort/Bewilligungsnummer (LID)
Warenort/Zollstelle/Referenznummer
Zusätzliche Information Code</t>
  </si>
  <si>
    <t>ex NR1421</t>
  </si>
  <si>
    <t>ex NR9802</t>
  </si>
  <si>
    <t>NR0110</t>
  </si>
  <si>
    <t>NR3203 
NR3201</t>
  </si>
  <si>
    <t>ex NR4740</t>
  </si>
  <si>
    <t>In Rahmen der Lieferbedingungen „verzollt und versteuert, exclusive Einfuhrumsatzsteuer“ (Lieferbedingungsstatus G, H, I) und „verzollt und versteuert“ (Lieferbedingungsstatus D, E, F) ist der Zollwert (Code ENP) anzugeben, sofern weitere Abgaben (z.B. Antidumping) erhoben werden.</t>
  </si>
  <si>
    <t>WENN ‘Msg/GoodsShipment/DeliveryTerms/status' IN (D, E, F, G, H, I)
UND
WENN TARIC-Maßnahmen 551, 552, 553, 554, 555, 652, 656, 695, 696, SID, SIK, SIP, SIQ, SIG VORHANDEN 
UND
WENN 'Msg/GoodsShipment/GoodsShipmentItem/Commodity/CalculationOfTaxes/DutiesAndTaxes/TaxBase/measurementUnitAndQualifier' ENP NICHT VORHANDEN
setzen FC</t>
  </si>
  <si>
    <t>In Rahmen der Lieferbedingungen „verzollt und versteuert, exclusive Einfuhrumsatzsteuer“ (Lieferbedingungsstatus G, H, I) und „verzollt und versteuert“ (Lieferbedingungsstatus D, E, F) ist der Zollwert (Code ENP) anzugeben, sofern der Zollsatz aus einer Kombination besteht (+, max, min) (Taric-Tabelle T3_43005) oder im Zusammenhang mit Bedingungen steht (Taric-Tabelle T3_43011).</t>
  </si>
  <si>
    <t>WENN ‘Msg/GoodsShipment/DeliveryTerms/status' IN (D, E, F, G, H, I)
UND
(WENN in Taric Tabelle T3_43005 mehrere Abgabensatzarten (Abg_Satz_Komp_Id) VORHANDEN 
ODER 
WENN in Taric Tabelle T3_43011 Zollsatz VORHANDEN)  
UND
WENN 'Msg/GoodsShipment/GoodsShipmentItem/Commodity/CalculationOfTaxes/DutiesAndTaxes/TaxBase/measurementUnitAndQualifier' ENP NICHT VORHANDEN
setzen FC</t>
  </si>
  <si>
    <t>Die Angabe des Zollwerts (Code ENP) ist nicht zulässig, sofern im Falle der Lieferbedingung „verzollt und versteuert, exclusive Einfuhrumsatzsteuer“ (Lieferbedingung-Status G, H, I) bzw. „verzollt und versteuert“ (Lieferbedingung-Status D, E, F) der Zollsatz nur aus einer Abgabensatzart besteht.</t>
  </si>
  <si>
    <t>WENN 'Msg/GoodsShipment/DeliveryTerms/status' IN (D, E, F, G, H, I)
UND
WENN in Taric Tabelle T3_43005 nur eine Abgabensatzart (Abg_Satz_Komp_Id) VORHANDEN  
UND
WENN ‘Msg/GoodsShipment/GoodsShipmentItem/Commodity/CalculationOfTaxes/DutiesAndTaxes/TaxBase/measurementUnitAndQualifier' ENP VORHANDEN
setzen FC</t>
  </si>
  <si>
    <t>Bei anderen Lieferbedingungen als „verzollt und versteuert, exclusive Einfuhrumsatzsteuer“ (Lieferbedingungsstatus G, H, I) und „verzollt und versteuert“ (Lieferbedingungsstatus D, E, F) ist die Angabe des Zollwerts (Code ENP) unzulässig.</t>
  </si>
  <si>
    <t>WENN 'Msg/GoodsShipment/DeliveryTerms/status' NICHT IN (D, E, F, G, H, I)
UND
WENN 'Msg/GoodsShipment/GoodsShipmentItem/Commodity/CalculationOfTaxes/DutiesAndTaxes/TaxBase/measurementUnitAndQualifier' ENP VORHANDEN
setzen FC</t>
  </si>
  <si>
    <t>Bei vereinfachter Zollanmeldung ohne formelle Bewilligung muss ein zusätzlicher Informationscode mit einem Hinweis auf fehlende Unterlagen bzw. auf das Vorhandensein der Unterlagen vorliegen.</t>
  </si>
  <si>
    <t>WENN 'Msg/ImportOperation/additionalDeclarationType' IN B, E
UND
WENN ‚Msg/*/AdditionalInformation/code‘ LIKE ‚Z166%‘ NICHT VORHANDEN
setzen FC</t>
  </si>
  <si>
    <t>WENN 'Msg/GoodsShipment/GoodsShipmentItem/Commodity/CalculationOfTaxes/preference' IN CLAT6031:Preference ENTHALTEN
UND
(WENN 'Msg/GoodsShipment/GoodsShipmentItem/Procedure/AdditionalProcedure/additionalProcedure' IN CLAT6031:Additional_Procedure ENTHALTEN 
ODER
WENN CLAT6031:Additional_Procedure = '%')
UND
WENN in TARIC-Tabelle T3_43001 Maßnahme laut CLAT6031:TARIC_Measure NICHT VORHANDEN
setzen FC</t>
  </si>
  <si>
    <t>WENN 'Msg/*/SupportingDocument/type' VORHANDEN
UND
WENN in CLAT213:Reference der Wert 'M' VORHANDEN
UND
(WENN 'Msg/*/SupportingDocument/referenceNumber' = 0
ODER
WENN 'Msg/*/SupportingDocument/referenceNumber' NICHT VORHANDEN)
setzen FC</t>
  </si>
  <si>
    <t>(WENN 'Msg/GoodsShipment/GoodsShipmentItem/Procedure/AdditionalProcedure/ccQualifier' NICHT VORHANDEN
ODER
WENN  'Msg/GoodsShipment/GoodsShipmentItem/Procedure/AdditionalProcedure/ccQualifier' = AT)
UND
WENN ‘Msg/GoodsShipment/GoodsShipmentItem/Procedure/AdditionalProcedure/additionalProcedure' in CL457 oder CLAT4570 NICHT ENTHALTEN
setzen FC</t>
  </si>
  <si>
    <t>Der angeführte nationale Zusatzcode ist in der Einfuhr nicht zulässig.</t>
  </si>
  <si>
    <t>WENN
'Msg/GoodsShipment/GoodsShipmentItem/Commodity/CommodityCode/NationalAdditionalCode/nationalAdditionalCode' VORHANDEN
UND
WENN
'Msg/GoodsShipment/GoodsShipmentItem/Commodity/CommodityCode/NationalAdditionalCode/nationalAdditionalCode' ≠ U%, V%
setzen FC</t>
  </si>
  <si>
    <t>Der angeführte TARIC-Zusatzcode ist in der Einfuhr nicht zulässig.</t>
  </si>
  <si>
    <t>WENN
'Msg/GoodsShipment/GoodsShipmentItem/Commodity/CommodityCode/TaricAdditionalCode/taricAdditionalCode' VORHANDEN
UND
WENN
'Msg/GoodsShipment/GoodsShipmentItem/Commodity/CommodityCode/TaricAdditionalCode/taricAdditionalCode' ≠ 2%, 3%, 4%, 6%, 8%, 7%, A%, B%, C%, F%,  
setzen FC</t>
  </si>
  <si>
    <t xml:space="preserve">WENN 
1.Stelle von 'Msg/GoodsShipment/GoodsShipmentItem/Commodity/CommodityCode/NationalAdditionalCode/nationalAdditionalCode'
mehr als 1 Mal in  'Msg/GoodsShipment/GoodsShipmentItem/Commodity/CommodityCode/NationalAdditionalCode/nationalAdditionalCode' VORHANDEN
setzen FC 
</t>
  </si>
  <si>
    <t xml:space="preserve">WENN 
1.Stelle von 'Msg/GoodsShipment/GoodsShipmentItem/Commodity/CommodityCode/TaricAdditionalCode/taricAdditionalCode' 
mehr als 1 Mal in  'Msg/GoodsShipment/GoodsShipmentItem/Commodity/CommodityCode/TaricAdditionalCode/taricAdditionalCode' VORHANDEN
setzen FC 
</t>
  </si>
  <si>
    <t>WENN bei bei einer Warenposition ‘Msg/GoodsShipment/GoodsShipmentItem/Procedure/AdditionalProcedure/additionalProcedure' = C07, 635 
UND 
WENN ‘Msg/GoodsShipment/GoodsShipmentItem/Procedure/AdditionalProcedure/additionalProcedure' in allen anderen Positionen der Anmeldung NICHT IDENT ist 
setzen FC</t>
  </si>
  <si>
    <t xml:space="preserve">WENN 'Msg/*/SupportingDocument/type' = L%, I%, X%, 2EMO, 2EMZ
UND
WENN 'Msg/*/SupportingDocument/referenceNumber'  NICHT BEGINNT MIT Ländercode laut CL553 setzen FC
</t>
  </si>
  <si>
    <t xml:space="preserve">WENN 'Msg/*/AdditionalReference/type' BEGINNT MIT 2ESB, 2P98, 2PFE, 2PFI, 2SBS, 2VEU, 2VIP, 2VOP, 2VTI
UND
WENN 'Msg/*/AdditionalReference/referenceNumber'  NICHT BEGINNT MIT Ländercode eines EU-Staates laut CL553
setzen FC
</t>
  </si>
  <si>
    <t xml:space="preserve">WENN 'Msg/*/Authorisation/type' BEGINNT MIT C019, C504, C505, C506, C509, C510, C511, C512, C513, C514, C515, C516, C517, C518, C519, C520, C521, C522, C523, C524, C525, C526, C601, C626, C627, C990, D019, N990
UND
WENN 'Msg/*/Authorisation/referenceNumber'  NICHT BEGINNT MIT Ländercode eines EU-Staates laut CL553
setzen FC
</t>
  </si>
  <si>
    <t>WENN ´Msg/*/PreviousDocument/type´= N820, N821, N822 oder N952
UND
WENN EU_STATE-ID der MRN der Versandanmeldung im Feld ´Msg/*/PreviousDocument/referenceNumber´ in NCTS? ≠ C06
setzen FC</t>
  </si>
  <si>
    <r>
      <t>WENN '</t>
    </r>
    <r>
      <rPr>
        <sz val="12"/>
        <rFont val="Calibri"/>
        <family val="2"/>
      </rPr>
      <t>Msg/GoodsShipment/PreviousDocument/type' 1FRN VORHANDEN 
UND
WENN 6 bis 11 Stelle der 'Msg/GoodsShipment/PreviousDocument/referenceNumber' nicht ident mit 10 bis 15 Stelle der 'Msg/Declarant/identificationNumber' oder der 'Msg/Representative/identificationNumber' 
setzen FC</t>
    </r>
  </si>
  <si>
    <r>
      <t>(WENN ‘Msg/GoodsShipment/GoodsShipmentItem/Procedure/AdditionalProcedure/ccQualifier’ NICHT VORHANDEN</t>
    </r>
    <r>
      <rPr>
        <sz val="12"/>
        <rFont val="Calibri"/>
        <family val="2"/>
        <scheme val="minor"/>
      </rPr>
      <t xml:space="preserve">
UND 
WENN ‘Msg/GoodsShipment/GoodsShipmentItem/Procedure/AdditionalProcedure/additionalProcedure’ mehrmals VORHANDEN
setzen FC</t>
    </r>
  </si>
  <si>
    <r>
      <t>WENN ‘Msg/GoodsShipment/GoodsShipmentItem/Commodity/CommodityCode/harmonizedSystemSubheadingCode‘ = 99% (ausgenommen 999085)
UND
WENN 'Msg/GoodsShipment/GoodsShipmentItem/Procedure/requestedProcedure'</t>
    </r>
    <r>
      <rPr>
        <sz val="12"/>
        <rFont val="Calibri"/>
        <family val="2"/>
      </rPr>
      <t>≠</t>
    </r>
    <r>
      <rPr>
        <sz val="12"/>
        <rFont val="Calibri"/>
        <family val="2"/>
        <scheme val="minor"/>
      </rPr>
      <t xml:space="preserve"> 01, 40, 71
ODER
'Msg/GoodsShipment/GoodsShipmentItem/Procedure/AdditionalProcedure' = B%, E%, F% (ausgenommen F15, F16)
setzen FC</t>
    </r>
  </si>
  <si>
    <r>
      <t>WENN '</t>
    </r>
    <r>
      <rPr>
        <sz val="11"/>
        <rFont val="Calibri"/>
        <family val="2"/>
        <scheme val="minor"/>
      </rPr>
      <t>Msg/GoodsShipment/GoodsShipmentItem/Procedure/requestedProcedure</t>
    </r>
    <r>
      <rPr>
        <sz val="12"/>
        <rFont val="Calibri"/>
        <family val="2"/>
      </rPr>
      <t>' = 71
UND
WENN '</t>
    </r>
    <r>
      <rPr>
        <sz val="11"/>
        <rFont val="Calibri"/>
        <family val="2"/>
        <scheme val="minor"/>
      </rPr>
      <t>Msg/Authorisation/type</t>
    </r>
    <r>
      <rPr>
        <sz val="12"/>
        <rFont val="Calibri"/>
        <family val="2"/>
      </rPr>
      <t>' NICHT IN (C517, C5218, C519)
setzen FC</t>
    </r>
  </si>
  <si>
    <r>
      <rPr>
        <sz val="12"/>
        <rFont val="Calibri"/>
        <family val="2"/>
      </rPr>
      <t>Msg/GoodsShipment/PreviousDocument/type
Msg/Declarant/identificationNumber
Msg/Representative/identificationNumber</t>
    </r>
  </si>
  <si>
    <t>12 01 002 000
13 05 017 000
13 04 017 000</t>
  </si>
  <si>
    <r>
      <rPr>
        <sz val="12"/>
        <rFont val="Calibri"/>
        <family val="2"/>
      </rPr>
      <t>Vorpapier/Art
Anmelder/Identifikationsnummer
Vertreter/Identifikationsnummer</t>
    </r>
  </si>
  <si>
    <t>12 01 002 000
15 09 000 000</t>
  </si>
  <si>
    <r>
      <rPr>
        <sz val="12"/>
        <rFont val="Calibri"/>
        <family val="2"/>
      </rPr>
      <t>Vorpapier/Art
Datum der Annahme</t>
    </r>
  </si>
  <si>
    <t>WENN 'Msg/*/SupportingDocument/type' = C669, C670 
UND
WENN 'Msg/*/AdditionalReference/type' 7620 NICHT VORHANDEN
setzen FC</t>
  </si>
  <si>
    <r>
      <t>WENN 'Msg/*/Commodity/CommodityCode/harmonizedSystemSubheadingCode'  = 12024%, 200811
UND
(WENN
'Msg/GoodsShipment/GoodsShipmentItem/Origin/countryOfOrigin' = CN 
ODER
WENN 'Msg/*/CountryOfDispatch/countryOfDispatch' = CN)
UND
(WENN 'Msg/*/AdditionalReference/type' 7019 NICHT VORHANDEN
UND</t>
    </r>
    <r>
      <rPr>
        <sz val="12"/>
        <color theme="1"/>
        <rFont val="Calibri"/>
        <family val="2"/>
        <scheme val="minor"/>
      </rPr>
      <t xml:space="preserve">
WENN  'Msg/*/SupportingDocument/type' C678 NICHT VORHANDEN)
setzen FC</t>
    </r>
  </si>
  <si>
    <t>WENN 'Msg/*/AdditionalReference/type' = 7020 
UND
(WENN 'Msg/GoodsShipment/GoodsShipmentItem/Origin/countryOfOrigin' ≠ CH, LI 
UND
WENN 'Msg/GoodsShipment/GoodsShipmentItem/Origin/countryOfPreferentialOrigin' ≠ CH,  LI)
setzen FC</t>
  </si>
  <si>
    <t xml:space="preserve">
WENN 'Msg/*/SupportingDocument/type' = C652 
UND
(WENN  'Msg/GoodsShipment/GoodsShipmentItem/Origin/countryOfOrigin' ≠ CH,  LI,  US 
UND
WENN 'Msg/GoodsShipment/GoodsShipmentItem/Origin/countryOfPreferentialOrigin' ≠ CH, LI, US)
setzen FC</t>
  </si>
  <si>
    <t>WENN in TARIC Tabelle VUB_POS:VUB 0220 VORHANDEN
UND
WENN 'Msg/GoodsShipment/GoodsShipmentItem/AdditionalReference/type' 7040, 7059 NICHT VORHANDEN
setzen FC</t>
  </si>
  <si>
    <r>
      <t xml:space="preserve">(WENN 'Msg/GoodsShipment/GoodsShipmentItem/Commodity/CommodityCode/harmonizedSystemSubheadingCode' 284161, 291524, 291634, 292243, 293332
</t>
    </r>
    <r>
      <rPr>
        <sz val="12"/>
        <rFont val="Calibri"/>
        <family val="2"/>
        <scheme val="minor"/>
      </rPr>
      <t>ODER
WENN Kombination aus 'Msg/GoodsShipment/GoodsShipmentItem/Commodity/CommodityCode/harmonizedSystemSubheadingCode' und
'Msg/GoodsShipment/GoodsShipmentItem/Commodity/CommodityCode/combinedNomenclatureCode' = 2804701%)</t>
    </r>
    <r>
      <rPr>
        <sz val="12"/>
        <color theme="1"/>
        <rFont val="Calibri"/>
        <family val="2"/>
        <scheme val="minor"/>
      </rPr>
      <t xml:space="preserve">
UND
WENN 'Msg/GoodsShipment/GoodsShipmentItem/Procedure/requestedProcedure' ≠ 7% 
UND
WENN 'Msg/*/AdditionalReference/type' 7061, 7079 NICHT VORHANDEN
setzen FC</t>
    </r>
  </si>
  <si>
    <t>WENN in TARIC Tabelle VUB_POS:VUB 0231 VORHANDEN
UND
WENN 'Msg/GoodsShipment/GoodsShipmentItem/AdditionalReference/type' 7100, 7119 NICHT VORHANDEN
setzen FC</t>
  </si>
  <si>
    <t>WENN laut TARIC-Bedingung zu T3_43010: massn_art_id = 410 Akt_Code 09 VORHANDEN
setzen FC</t>
  </si>
  <si>
    <r>
      <t xml:space="preserve">WENN 'Msg/*/AdditionalReference/type' 7280, 7281
UND
WENN 'Msg/GoodsShipment/GoodsShipmentItem/Procedure/requestedProcedure' </t>
    </r>
    <r>
      <rPr>
        <sz val="12"/>
        <rFont val="Calibri"/>
        <family val="2"/>
      </rPr>
      <t xml:space="preserve">≠ 71 </t>
    </r>
    <r>
      <rPr>
        <sz val="12"/>
        <rFont val="Calibri"/>
        <family val="2"/>
        <scheme val="minor"/>
      </rPr>
      <t xml:space="preserve">
setzen FC</t>
    </r>
  </si>
  <si>
    <t>WENN in TARIC Tabelle VUB_POS:VUB 0300 VORHANDEN
UND
(WENN 'Msg/GoodsShipment/GoodsShipmentItem/SupportingDocument/type' C085 NICHT VORHANDEN
UND
WENN 'Msg/GoodsShipment/GoodsShipmentItem/AdditionalReference/type' 7164, 7165, 7179 NICHT VORHANDEN)
setzen FC</t>
  </si>
  <si>
    <t>WENN  'Msg/*/SupportingDocument/type' = C085 
UND
WENN 'Msg/*/AdditionalReference/type' 7160, 7161 NICHT VORHANDEN
setzen FC</t>
  </si>
  <si>
    <t>WENN in TARIC Tabelle VUB_POS:VUB 0301 VORHANDEN
UND
WENN 'Msg/GoodsShipment/GoodsShipmentItem/Procedure/requestedProcedure' = 4%, 6%
UND
'Msg/GoodsShipment/GoodsShipmentItem/AdditionalReference/type' 7200, 7201, 7219 NICHT VORHANDEN
setzen FC</t>
  </si>
  <si>
    <t>CS/RD2
CRS</t>
  </si>
  <si>
    <t>Version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</si>
</sst>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00\ 000\ 000"/>
  </numFmts>
  <fonts count="19" x14ac:knownFonts="1">
    <font>
      <sz val="12"/>
      <color theme="1"/>
      <name val="Calibri"/>
      <family val="2"/>
    </font>
    <font>
      <b/>
      <sz val="12"/>
      <color theme="1"/>
      <name val="Calibri"/>
      <family val="2"/>
    </font>
    <font>
      <b/>
      <sz val="12"/>
      <color theme="1"/>
      <name val="Calibri"/>
      <family val="2"/>
      <scheme val="minor"/>
    </font>
    <font>
      <sz val="12"/>
      <name val="Calibri"/>
      <family val="2"/>
      <scheme val="minor"/>
    </font>
    <font>
      <sz val="12"/>
      <color theme="1"/>
      <name val="Calibri"/>
      <family val="2"/>
      <scheme val="minor"/>
    </font>
    <font>
      <sz val="12"/>
      <name val="Calibri"/>
      <family val="2"/>
    </font>
    <font>
      <i/>
      <sz val="11"/>
      <name val="Calibri"/>
      <family val="2"/>
    </font>
    <font>
      <sz val="11"/>
      <name val="Calibri"/>
      <family val="2"/>
      <scheme val="minor"/>
    </font>
    <font>
      <sz val="10.199999999999999"/>
      <name val="Calibri"/>
      <family val="2"/>
    </font>
    <font>
      <sz val="12"/>
      <color rgb="FFFF0000"/>
      <name val="Calibri"/>
      <family val="2"/>
      <scheme val="minor"/>
    </font>
    <font>
      <u/>
      <sz val="12"/>
      <color theme="1"/>
      <name val="Calibri"/>
      <family val="2"/>
      <scheme val="minor"/>
    </font>
    <font>
      <sz val="11"/>
      <name val="Calibri"/>
      <family val="2"/>
    </font>
    <font>
      <sz val="11.5"/>
      <color theme="1"/>
      <name val="Corbel"/>
      <family val="2"/>
    </font>
    <font>
      <sz val="11.5"/>
      <name val="Corbel"/>
      <family val="2"/>
    </font>
    <font>
      <strike/>
      <sz val="12"/>
      <color theme="1"/>
      <name val="Calibri"/>
      <family val="2"/>
    </font>
    <font>
      <b/>
      <sz val="12"/>
      <color theme="4" tint="-0.499984740745262"/>
      <name val="Calibri"/>
      <family val="2"/>
      <scheme val="minor"/>
    </font>
    <font>
      <strike/>
      <sz val="12"/>
      <name val="Calibri"/>
      <family val="2"/>
      <scheme val="minor"/>
    </font>
    <font>
      <strike/>
      <sz val="12"/>
      <name val="Calibri"/>
      <family val="2"/>
    </font>
    <font>
      <b/>
      <sz val="12"/>
      <name val="Calibri"/>
      <family val="2"/>
      <scheme val="minor"/>
    </font>
  </fonts>
  <fills count="9">
    <fill>
      <patternFill patternType="none"/>
    </fill>
    <fill>
      <patternFill patternType="gray125"/>
    </fill>
    <fill>
      <patternFill patternType="solid">
        <fgColor rgb="FFCCFFCC"/>
      </patternFill>
    </fill>
    <fill>
      <patternFill patternType="solid">
        <fgColor theme="9" tint="0.59999389629810485"/>
        <bgColor indexed="64"/>
      </patternFill>
    </fill>
    <fill>
      <patternFill patternType="solid">
        <fgColor theme="4" tint="0.59999389629810485"/>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rgb="FF00FF00"/>
        <bgColor indexed="64"/>
      </patternFill>
    </fill>
    <fill>
      <patternFill patternType="solid">
        <fgColor rgb="FFFFFF00"/>
        <bgColor indexed="64"/>
      </patternFill>
    </fill>
  </fills>
  <borders count="1">
    <border>
      <left/>
      <right/>
      <top/>
      <bottom/>
      <diagonal/>
    </border>
  </borders>
  <cellStyleXfs count="1">
    <xf numFmtId="0" fontId="0" fillId="0" borderId="0"/>
  </cellStyleXfs>
  <cellXfs count="52">
    <xf numFmtId="0" fontId="0" fillId="0" borderId="0" xfId="0"/>
    <xf numFmtId="2" fontId="1" fillId="3" borderId="0" xfId="0" applyNumberFormat="1" applyFont="1" applyFill="1" applyBorder="1" applyAlignment="1">
      <alignment horizontal="center" vertical="center" wrapText="1"/>
    </xf>
    <xf numFmtId="2" fontId="1" fillId="3" borderId="0" xfId="0" applyNumberFormat="1" applyFont="1" applyFill="1" applyBorder="1" applyAlignment="1">
      <alignment vertical="center" wrapText="1"/>
    </xf>
    <xf numFmtId="49" fontId="2" fillId="4" borderId="0" xfId="0" applyNumberFormat="1" applyFont="1" applyFill="1" applyBorder="1" applyAlignment="1">
      <alignment horizontal="center" vertical="center" wrapText="1"/>
    </xf>
    <xf numFmtId="49" fontId="2" fillId="5" borderId="0" xfId="0" applyNumberFormat="1" applyFont="1" applyFill="1" applyBorder="1" applyAlignment="1">
      <alignment horizontal="center" vertical="center" wrapText="1"/>
    </xf>
    <xf numFmtId="49" fontId="2" fillId="6" borderId="0" xfId="0" applyNumberFormat="1" applyFont="1" applyFill="1" applyBorder="1" applyAlignment="1">
      <alignment horizontal="center" vertical="center" wrapText="1"/>
    </xf>
    <xf numFmtId="49" fontId="3" fillId="7" borderId="0" xfId="0" applyNumberFormat="1" applyFont="1" applyFill="1" applyBorder="1" applyAlignment="1">
      <alignment horizontal="center" vertical="center"/>
    </xf>
    <xf numFmtId="49" fontId="1" fillId="3" borderId="0" xfId="0" applyNumberFormat="1" applyFont="1" applyFill="1" applyBorder="1" applyAlignment="1">
      <alignment horizontal="center" vertical="center" wrapText="1"/>
    </xf>
    <xf numFmtId="49" fontId="2" fillId="0" borderId="0" xfId="0" applyNumberFormat="1" applyFont="1" applyFill="1" applyBorder="1" applyAlignment="1">
      <alignment horizontal="center" vertical="center" wrapText="1"/>
    </xf>
    <xf numFmtId="49" fontId="4" fillId="0" borderId="0" xfId="0" applyNumberFormat="1" applyFont="1" applyFill="1" applyBorder="1" applyAlignment="1">
      <alignment vertical="center" wrapText="1"/>
    </xf>
    <xf numFmtId="49" fontId="3" fillId="0" borderId="0" xfId="0" applyNumberFormat="1" applyFont="1" applyFill="1" applyBorder="1" applyAlignment="1">
      <alignment vertical="center" wrapText="1"/>
    </xf>
    <xf numFmtId="49" fontId="4" fillId="0" borderId="0" xfId="0" quotePrefix="1" applyNumberFormat="1" applyFont="1" applyFill="1" applyBorder="1" applyAlignment="1">
      <alignment vertical="center" wrapText="1"/>
    </xf>
    <xf numFmtId="164" fontId="3" fillId="0" borderId="0" xfId="0" applyNumberFormat="1" applyFont="1" applyFill="1" applyBorder="1" applyAlignment="1">
      <alignment horizontal="center" vertical="center" wrapText="1"/>
    </xf>
    <xf numFmtId="49" fontId="4" fillId="0" borderId="0" xfId="0" applyNumberFormat="1" applyFont="1" applyFill="1" applyBorder="1" applyAlignment="1">
      <alignment horizontal="center" vertical="center" wrapText="1"/>
    </xf>
    <xf numFmtId="49" fontId="4" fillId="0" borderId="0" xfId="0" applyNumberFormat="1" applyFont="1" applyFill="1" applyBorder="1" applyAlignment="1">
      <alignment horizontal="center" vertical="center"/>
    </xf>
    <xf numFmtId="49" fontId="4" fillId="7" borderId="0" xfId="0" applyNumberFormat="1" applyFont="1" applyFill="1" applyBorder="1" applyAlignment="1">
      <alignment horizontal="center" vertical="center"/>
    </xf>
    <xf numFmtId="49" fontId="4" fillId="0" borderId="0" xfId="0" applyNumberFormat="1" applyFont="1" applyBorder="1" applyAlignment="1">
      <alignment horizontal="center" vertical="center" wrapText="1"/>
    </xf>
    <xf numFmtId="49" fontId="0" fillId="0" borderId="0" xfId="0" applyNumberFormat="1" applyFont="1" applyFill="1" applyBorder="1" applyAlignment="1">
      <alignment horizontal="center" vertical="center" wrapText="1"/>
    </xf>
    <xf numFmtId="49" fontId="0" fillId="0" borderId="0" xfId="0" applyNumberFormat="1" applyFont="1" applyFill="1" applyBorder="1" applyAlignment="1">
      <alignment horizontal="center" vertical="center"/>
    </xf>
    <xf numFmtId="49" fontId="0" fillId="0" borderId="0" xfId="0" applyNumberFormat="1" applyFont="1" applyFill="1" applyBorder="1" applyAlignment="1">
      <alignment vertical="center" wrapText="1"/>
    </xf>
    <xf numFmtId="49" fontId="5" fillId="0" borderId="0" xfId="0" applyNumberFormat="1" applyFont="1" applyFill="1" applyBorder="1" applyAlignment="1">
      <alignment vertical="center" wrapText="1"/>
    </xf>
    <xf numFmtId="0" fontId="6" fillId="0" borderId="0" xfId="0" applyFont="1" applyFill="1" applyBorder="1" applyAlignment="1">
      <alignment vertical="center"/>
    </xf>
    <xf numFmtId="49" fontId="4" fillId="0" borderId="0" xfId="0" applyNumberFormat="1" applyFont="1" applyFill="1" applyBorder="1" applyAlignment="1">
      <alignment vertical="center"/>
    </xf>
    <xf numFmtId="0" fontId="5" fillId="0" borderId="0" xfId="0" applyFont="1" applyFill="1" applyBorder="1" applyAlignment="1">
      <alignment horizontal="center" vertical="center"/>
    </xf>
    <xf numFmtId="49" fontId="5" fillId="0" borderId="0" xfId="0" applyNumberFormat="1" applyFont="1" applyFill="1" applyBorder="1" applyAlignment="1">
      <alignment horizontal="center" vertical="center" wrapText="1"/>
    </xf>
    <xf numFmtId="1" fontId="4" fillId="7" borderId="0" xfId="0" applyNumberFormat="1" applyFont="1" applyFill="1" applyBorder="1" applyAlignment="1">
      <alignment horizontal="center" vertical="center"/>
    </xf>
    <xf numFmtId="49" fontId="5" fillId="0" borderId="0" xfId="0" applyNumberFormat="1" applyFont="1" applyFill="1" applyBorder="1" applyAlignment="1">
      <alignment horizontal="center" vertical="center"/>
    </xf>
    <xf numFmtId="49" fontId="4" fillId="7" borderId="0" xfId="0" applyNumberFormat="1" applyFont="1" applyFill="1" applyBorder="1" applyAlignment="1">
      <alignment horizontal="center" vertical="center" wrapText="1"/>
    </xf>
    <xf numFmtId="49" fontId="3" fillId="0" borderId="0" xfId="0" applyNumberFormat="1" applyFont="1" applyFill="1" applyBorder="1" applyAlignment="1">
      <alignment horizontal="center" vertical="center"/>
    </xf>
    <xf numFmtId="49" fontId="0" fillId="0" borderId="0" xfId="0" applyNumberFormat="1" applyFont="1" applyFill="1" applyBorder="1" applyAlignment="1">
      <alignment vertical="center"/>
    </xf>
    <xf numFmtId="49" fontId="11" fillId="0" borderId="0" xfId="0" applyNumberFormat="1" applyFont="1" applyFill="1" applyBorder="1" applyAlignment="1">
      <alignment vertical="center" wrapText="1"/>
    </xf>
    <xf numFmtId="0" fontId="12" fillId="0" borderId="0" xfId="0" applyFont="1" applyBorder="1" applyAlignment="1">
      <alignment vertical="center" wrapText="1"/>
    </xf>
    <xf numFmtId="0" fontId="12" fillId="0" borderId="0" xfId="0" applyFont="1" applyAlignment="1">
      <alignment vertical="center" wrapText="1"/>
    </xf>
    <xf numFmtId="0" fontId="12" fillId="0" borderId="0" xfId="0" applyFont="1" applyAlignment="1">
      <alignment wrapText="1"/>
    </xf>
    <xf numFmtId="49" fontId="0" fillId="0" borderId="0" xfId="0" applyNumberFormat="1" applyFont="1" applyBorder="1" applyAlignment="1">
      <alignment horizontal="center" vertical="center" wrapText="1"/>
    </xf>
    <xf numFmtId="49" fontId="14" fillId="0" borderId="0" xfId="0" applyNumberFormat="1" applyFont="1" applyFill="1" applyBorder="1" applyAlignment="1">
      <alignment vertical="center"/>
    </xf>
    <xf numFmtId="1" fontId="3" fillId="7" borderId="0" xfId="0" applyNumberFormat="1" applyFont="1" applyFill="1" applyBorder="1" applyAlignment="1">
      <alignment horizontal="center" vertical="center"/>
    </xf>
    <xf numFmtId="0" fontId="0" fillId="0" borderId="0" xfId="0" applyAlignment="1">
      <alignment wrapText="1"/>
    </xf>
    <xf numFmtId="49" fontId="9" fillId="8" borderId="0" xfId="0" applyNumberFormat="1" applyFont="1" applyFill="1" applyBorder="1" applyAlignment="1">
      <alignment horizontal="center" vertical="center" wrapText="1"/>
    </xf>
    <xf numFmtId="49" fontId="3" fillId="0" borderId="0" xfId="0" applyNumberFormat="1" applyFont="1" applyFill="1" applyBorder="1" applyAlignment="1">
      <alignment horizontal="center" vertical="center" wrapText="1"/>
    </xf>
    <xf numFmtId="49" fontId="3" fillId="7" borderId="0" xfId="0" applyNumberFormat="1" applyFont="1" applyFill="1" applyBorder="1" applyAlignment="1">
      <alignment horizontal="center" vertical="center" wrapText="1"/>
    </xf>
    <xf numFmtId="49" fontId="15" fillId="2" borderId="0" xfId="0" applyNumberFormat="1" applyFont="1" applyFill="1" applyBorder="1" applyAlignment="1">
      <alignment horizontal="center" vertical="center"/>
    </xf>
    <xf numFmtId="0" fontId="5" fillId="0" borderId="0" xfId="0" applyFont="1" applyAlignment="1">
      <alignment vertical="center" wrapText="1"/>
    </xf>
    <xf numFmtId="49" fontId="3" fillId="0" borderId="0" xfId="0" quotePrefix="1" applyNumberFormat="1" applyFont="1" applyFill="1" applyBorder="1" applyAlignment="1">
      <alignment vertical="center" wrapText="1"/>
    </xf>
    <xf numFmtId="0" fontId="5" fillId="0" borderId="0" xfId="0" applyFont="1" applyFill="1"/>
    <xf numFmtId="49" fontId="18" fillId="4" borderId="0" xfId="0" applyNumberFormat="1" applyFont="1" applyFill="1" applyBorder="1" applyAlignment="1">
      <alignment horizontal="center" vertical="center" wrapText="1"/>
    </xf>
    <xf numFmtId="49" fontId="17" fillId="0" borderId="0" xfId="0" applyNumberFormat="1" applyFont="1" applyFill="1" applyBorder="1" applyAlignment="1">
      <alignment horizontal="center" vertical="center"/>
    </xf>
    <xf numFmtId="49" fontId="16" fillId="0" borderId="0" xfId="0" applyNumberFormat="1" applyFont="1" applyFill="1" applyBorder="1" applyAlignment="1">
      <alignment horizontal="center" vertical="center"/>
    </xf>
    <xf numFmtId="49" fontId="16" fillId="0" borderId="0" xfId="0" applyNumberFormat="1" applyFont="1" applyFill="1" applyBorder="1" applyAlignment="1">
      <alignment horizontal="center" vertical="center" wrapText="1"/>
    </xf>
    <xf numFmtId="49" fontId="4" fillId="8" borderId="0" xfId="0" applyNumberFormat="1" applyFont="1" applyFill="1" applyBorder="1" applyAlignment="1">
      <alignment horizontal="center" vertical="center"/>
    </xf>
    <xf numFmtId="49" fontId="3" fillId="8" borderId="0" xfId="0" applyNumberFormat="1" applyFont="1" applyFill="1" applyBorder="1" applyAlignment="1">
      <alignment horizontal="center" vertical="center"/>
    </xf>
    <xf numFmtId="14" fontId="0" fillId="0" borderId="0" xfId="0" applyNumberFormat="1" applyAlignment="1">
      <alignment horizontal="center" vertical="center"/>
    </xf>
  </cellXfs>
  <cellStyles count="1">
    <cellStyle name="Standard" xfId="0" builtinId="0"/>
  </cellStyles>
  <dxfs count="6">
    <dxf>
      <fill>
        <patternFill patternType="solid">
          <fgColor rgb="FF00FF00"/>
          <bgColor rgb="FF000000"/>
        </patternFill>
      </fill>
    </dxf>
    <dxf>
      <fill>
        <patternFill patternType="solid">
          <fgColor rgb="FFFFFF00"/>
          <bgColor rgb="FF000000"/>
        </patternFill>
      </fill>
    </dxf>
    <dxf>
      <fill>
        <patternFill patternType="solid">
          <fgColor rgb="FF00FF00"/>
          <bgColor rgb="FF000000"/>
        </patternFill>
      </fill>
    </dxf>
    <dxf>
      <fill>
        <patternFill patternType="solid">
          <fgColor rgb="FFFFFF00"/>
          <bgColor rgb="FF000000"/>
        </patternFill>
      </fill>
    </dxf>
    <dxf>
      <fill>
        <patternFill patternType="solid">
          <fgColor rgb="FF00FF00"/>
          <bgColor rgb="FF000000"/>
        </patternFill>
      </fill>
    </dxf>
    <dxf>
      <fill>
        <patternFill patternType="solid">
          <fgColor rgb="FFFFFF00"/>
          <bgColor rgb="FF0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55"/>
  <sheetViews>
    <sheetView tabSelected="1" workbookViewId="0">
      <pane ySplit="1" topLeftCell="A67" activePane="bottomLeft" state="frozen"/>
      <selection pane="bottomLeft" activeCell="B67" sqref="B67"/>
    </sheetView>
  </sheetViews>
  <sheetFormatPr baseColWidth="10" defaultRowHeight="15.75" x14ac:dyDescent="0.25"/>
  <cols>
    <col min="1" max="1" width="9.875" bestFit="1" customWidth="1"/>
    <col min="3" max="3" width="11.25" customWidth="1"/>
    <col min="4" max="5" width="7.75" customWidth="1"/>
    <col min="6" max="6" width="16.25" customWidth="1"/>
    <col min="7" max="7" width="43.625" customWidth="1"/>
    <col min="8" max="8" width="51.5" customWidth="1"/>
    <col min="9" max="9" width="57" customWidth="1"/>
    <col min="10" max="10" width="21.375" style="12" customWidth="1"/>
    <col min="11" max="11" width="48.875" customWidth="1"/>
    <col min="12" max="12" width="57" customWidth="1"/>
    <col min="13" max="13" width="21.375" style="12" customWidth="1"/>
    <col min="14" max="14" width="48.875" customWidth="1"/>
    <col min="16" max="16" width="10.625" style="44" bestFit="1" customWidth="1"/>
  </cols>
  <sheetData>
    <row r="1" spans="1:16" ht="63" x14ac:dyDescent="0.25">
      <c r="A1" s="41" t="s">
        <v>2486</v>
      </c>
      <c r="B1" s="41" t="s">
        <v>0</v>
      </c>
      <c r="C1" s="1" t="s">
        <v>1</v>
      </c>
      <c r="D1" s="2" t="s">
        <v>2</v>
      </c>
      <c r="E1" s="2" t="s">
        <v>3</v>
      </c>
      <c r="F1" s="3" t="s">
        <v>4</v>
      </c>
      <c r="G1" s="3" t="s">
        <v>5</v>
      </c>
      <c r="H1" s="3" t="s">
        <v>6</v>
      </c>
      <c r="I1" s="4" t="s">
        <v>7</v>
      </c>
      <c r="J1" s="4" t="s">
        <v>8</v>
      </c>
      <c r="K1" s="4" t="s">
        <v>9</v>
      </c>
      <c r="L1" s="5" t="s">
        <v>10</v>
      </c>
      <c r="M1" s="5" t="s">
        <v>11</v>
      </c>
      <c r="N1" s="5" t="s">
        <v>12</v>
      </c>
      <c r="O1" s="3" t="s">
        <v>13</v>
      </c>
      <c r="P1" s="45" t="s">
        <v>14</v>
      </c>
    </row>
    <row r="2" spans="1:16" ht="63" x14ac:dyDescent="0.25">
      <c r="A2" s="51">
        <v>45505</v>
      </c>
      <c r="B2" s="15" t="s">
        <v>593</v>
      </c>
      <c r="C2" s="1" t="str">
        <f>CONCATENATE("NI",D2,E2)</f>
        <v>NI11010001</v>
      </c>
      <c r="D2" s="7">
        <v>1101</v>
      </c>
      <c r="E2" s="7" t="s">
        <v>68</v>
      </c>
      <c r="F2" s="8" t="s">
        <v>601</v>
      </c>
      <c r="G2" s="9" t="s">
        <v>602</v>
      </c>
      <c r="H2" s="10" t="s">
        <v>603</v>
      </c>
      <c r="I2" s="11" t="s">
        <v>604</v>
      </c>
      <c r="J2" s="12" t="s">
        <v>605</v>
      </c>
      <c r="K2" s="9" t="s">
        <v>601</v>
      </c>
      <c r="L2" s="11"/>
      <c r="N2" s="9"/>
      <c r="O2" s="13" t="s">
        <v>600</v>
      </c>
      <c r="P2" s="14" t="s">
        <v>114</v>
      </c>
    </row>
    <row r="3" spans="1:16" ht="63" x14ac:dyDescent="0.25">
      <c r="A3" s="51">
        <v>45505</v>
      </c>
      <c r="B3" s="15" t="s">
        <v>693</v>
      </c>
      <c r="C3" s="1" t="str">
        <f>CONCATENATE("NI",D3,E3)</f>
        <v>NI11010002</v>
      </c>
      <c r="D3" s="7" t="s">
        <v>694</v>
      </c>
      <c r="E3" s="7" t="s">
        <v>46</v>
      </c>
      <c r="F3" s="8" t="s">
        <v>601</v>
      </c>
      <c r="G3" s="9" t="s">
        <v>695</v>
      </c>
      <c r="H3" s="10" t="s">
        <v>696</v>
      </c>
      <c r="I3" s="11" t="s">
        <v>604</v>
      </c>
      <c r="J3" s="12" t="s">
        <v>605</v>
      </c>
      <c r="K3" s="9" t="s">
        <v>601</v>
      </c>
      <c r="L3" s="11" t="s">
        <v>697</v>
      </c>
      <c r="N3" s="9" t="s">
        <v>698</v>
      </c>
      <c r="O3" s="13" t="s">
        <v>600</v>
      </c>
      <c r="P3" s="14" t="s">
        <v>114</v>
      </c>
    </row>
    <row r="4" spans="1:16" ht="63" x14ac:dyDescent="0.25">
      <c r="A4" s="51">
        <v>45505</v>
      </c>
      <c r="B4" s="15" t="s">
        <v>819</v>
      </c>
      <c r="C4" s="1" t="str">
        <f>CONCATENATE("NI",D4,E4)</f>
        <v>NI11010003</v>
      </c>
      <c r="D4" s="7" t="s">
        <v>694</v>
      </c>
      <c r="E4" s="7" t="s">
        <v>55</v>
      </c>
      <c r="F4" s="8" t="s">
        <v>601</v>
      </c>
      <c r="G4" s="9" t="s">
        <v>820</v>
      </c>
      <c r="H4" s="10" t="s">
        <v>821</v>
      </c>
      <c r="I4" s="11" t="s">
        <v>604</v>
      </c>
      <c r="J4" s="12" t="s">
        <v>605</v>
      </c>
      <c r="K4" s="9" t="s">
        <v>601</v>
      </c>
      <c r="L4" s="11" t="s">
        <v>822</v>
      </c>
      <c r="M4" s="12" t="s">
        <v>817</v>
      </c>
      <c r="N4" s="9" t="s">
        <v>813</v>
      </c>
      <c r="O4" s="13" t="s">
        <v>823</v>
      </c>
      <c r="P4" s="14" t="s">
        <v>114</v>
      </c>
    </row>
    <row r="5" spans="1:16" ht="63" x14ac:dyDescent="0.25">
      <c r="A5" s="51">
        <v>45505</v>
      </c>
      <c r="B5" s="15" t="s">
        <v>819</v>
      </c>
      <c r="C5" s="1" t="str">
        <f>CONCATENATE("NI",D5,E5)</f>
        <v>NI11010004</v>
      </c>
      <c r="D5" s="7" t="s">
        <v>694</v>
      </c>
      <c r="E5" s="7" t="s">
        <v>90</v>
      </c>
      <c r="F5" s="8" t="s">
        <v>601</v>
      </c>
      <c r="G5" s="9" t="s">
        <v>824</v>
      </c>
      <c r="H5" s="10" t="s">
        <v>825</v>
      </c>
      <c r="I5" s="11" t="s">
        <v>604</v>
      </c>
      <c r="J5" s="12" t="s">
        <v>605</v>
      </c>
      <c r="K5" s="9" t="s">
        <v>601</v>
      </c>
      <c r="L5" s="11" t="s">
        <v>822</v>
      </c>
      <c r="M5" s="12" t="s">
        <v>817</v>
      </c>
      <c r="N5" s="9" t="s">
        <v>813</v>
      </c>
      <c r="O5" s="13" t="s">
        <v>823</v>
      </c>
      <c r="P5" s="14" t="s">
        <v>114</v>
      </c>
    </row>
    <row r="6" spans="1:16" ht="220.5" x14ac:dyDescent="0.25">
      <c r="A6" s="51">
        <v>45505</v>
      </c>
      <c r="B6" s="15" t="s">
        <v>593</v>
      </c>
      <c r="C6" s="1" t="str">
        <f>CONCATENATE("NI",D6,E6)</f>
        <v>NI11020001</v>
      </c>
      <c r="D6" s="7" t="s">
        <v>60</v>
      </c>
      <c r="E6" s="7" t="s">
        <v>68</v>
      </c>
      <c r="F6" s="8" t="s">
        <v>59</v>
      </c>
      <c r="G6" s="9" t="s">
        <v>594</v>
      </c>
      <c r="H6" s="10" t="s">
        <v>595</v>
      </c>
      <c r="I6" s="11" t="s">
        <v>58</v>
      </c>
      <c r="J6" s="12" t="s">
        <v>596</v>
      </c>
      <c r="K6" s="9" t="s">
        <v>63</v>
      </c>
      <c r="L6" s="11" t="s">
        <v>597</v>
      </c>
      <c r="M6" s="12" t="s">
        <v>598</v>
      </c>
      <c r="N6" s="9" t="s">
        <v>599</v>
      </c>
      <c r="O6" s="13" t="s">
        <v>600</v>
      </c>
      <c r="P6" s="14" t="s">
        <v>114</v>
      </c>
    </row>
    <row r="7" spans="1:16" ht="63" x14ac:dyDescent="0.25">
      <c r="A7" s="51">
        <v>45505</v>
      </c>
      <c r="B7" s="15" t="s">
        <v>35</v>
      </c>
      <c r="C7" s="1" t="str">
        <f>CONCATENATE("NI",D7,E7)</f>
        <v>NI11020002</v>
      </c>
      <c r="D7" s="7" t="s">
        <v>60</v>
      </c>
      <c r="E7" s="7" t="s">
        <v>46</v>
      </c>
      <c r="F7" s="8" t="s">
        <v>59</v>
      </c>
      <c r="G7" s="9" t="s">
        <v>61</v>
      </c>
      <c r="H7" s="10" t="s">
        <v>62</v>
      </c>
      <c r="I7" s="11" t="s">
        <v>58</v>
      </c>
      <c r="J7" s="12">
        <v>1102000000</v>
      </c>
      <c r="K7" s="9" t="s">
        <v>63</v>
      </c>
      <c r="L7" s="11"/>
      <c r="N7" s="9"/>
      <c r="O7" s="13" t="s">
        <v>64</v>
      </c>
      <c r="P7" s="14"/>
    </row>
    <row r="8" spans="1:16" ht="78.75" x14ac:dyDescent="0.25">
      <c r="A8" s="51">
        <v>45505</v>
      </c>
      <c r="B8" s="40" t="s">
        <v>702</v>
      </c>
      <c r="C8" s="1" t="str">
        <f>CONCATENATE("NI",D8,E8)</f>
        <v>NI11020003</v>
      </c>
      <c r="D8" s="7" t="s">
        <v>60</v>
      </c>
      <c r="E8" s="7" t="s">
        <v>55</v>
      </c>
      <c r="F8" s="8" t="s">
        <v>59</v>
      </c>
      <c r="G8" s="9" t="s">
        <v>699</v>
      </c>
      <c r="H8" s="10" t="s">
        <v>700</v>
      </c>
      <c r="I8" s="11" t="s">
        <v>58</v>
      </c>
      <c r="J8" s="12" t="s">
        <v>596</v>
      </c>
      <c r="K8" s="9" t="s">
        <v>63</v>
      </c>
      <c r="L8" s="11"/>
      <c r="N8" s="9"/>
      <c r="O8" s="13" t="s">
        <v>701</v>
      </c>
      <c r="P8" s="14"/>
    </row>
    <row r="9" spans="1:16" ht="94.5" x14ac:dyDescent="0.25">
      <c r="A9" s="51">
        <v>45505</v>
      </c>
      <c r="B9" s="27" t="s">
        <v>2437</v>
      </c>
      <c r="C9" s="1" t="str">
        <f>CONCATENATE("NI",D9,E9)</f>
        <v>NI11020004</v>
      </c>
      <c r="D9" s="7" t="s">
        <v>60</v>
      </c>
      <c r="E9" s="7" t="s">
        <v>90</v>
      </c>
      <c r="F9" s="8" t="s">
        <v>59</v>
      </c>
      <c r="G9" s="9" t="s">
        <v>706</v>
      </c>
      <c r="H9" s="10" t="s">
        <v>707</v>
      </c>
      <c r="I9" s="11" t="s">
        <v>58</v>
      </c>
      <c r="J9" s="12" t="s">
        <v>596</v>
      </c>
      <c r="K9" s="9" t="s">
        <v>63</v>
      </c>
      <c r="L9" s="11" t="s">
        <v>118</v>
      </c>
      <c r="M9" s="12" t="s">
        <v>119</v>
      </c>
      <c r="N9" s="9" t="s">
        <v>120</v>
      </c>
      <c r="O9" s="13" t="s">
        <v>89</v>
      </c>
      <c r="P9" s="14"/>
    </row>
    <row r="10" spans="1:16" ht="78.75" x14ac:dyDescent="0.25">
      <c r="A10" s="51">
        <v>45505</v>
      </c>
      <c r="B10" s="15" t="s">
        <v>702</v>
      </c>
      <c r="C10" s="1" t="str">
        <f>CONCATENATE("NI",D10,E10)</f>
        <v>NI11020005</v>
      </c>
      <c r="D10" s="7" t="s">
        <v>60</v>
      </c>
      <c r="E10" s="7" t="s">
        <v>93</v>
      </c>
      <c r="F10" s="8" t="s">
        <v>59</v>
      </c>
      <c r="G10" s="9" t="s">
        <v>703</v>
      </c>
      <c r="H10" s="10" t="s">
        <v>704</v>
      </c>
      <c r="I10" s="11" t="s">
        <v>58</v>
      </c>
      <c r="J10" s="12" t="s">
        <v>596</v>
      </c>
      <c r="K10" s="9" t="s">
        <v>63</v>
      </c>
      <c r="L10" s="11"/>
      <c r="N10" s="9"/>
      <c r="O10" s="13" t="s">
        <v>89</v>
      </c>
      <c r="P10" s="14"/>
    </row>
    <row r="11" spans="1:16" ht="78.75" x14ac:dyDescent="0.25">
      <c r="A11" s="51">
        <v>45505</v>
      </c>
      <c r="B11" s="15" t="s">
        <v>702</v>
      </c>
      <c r="C11" s="1" t="str">
        <f>CONCATENATE("NI",D11,E11)</f>
        <v>NI11020006</v>
      </c>
      <c r="D11" s="7" t="s">
        <v>60</v>
      </c>
      <c r="E11" s="7" t="s">
        <v>115</v>
      </c>
      <c r="F11" s="8" t="s">
        <v>59</v>
      </c>
      <c r="G11" s="9" t="s">
        <v>703</v>
      </c>
      <c r="H11" s="10" t="s">
        <v>705</v>
      </c>
      <c r="I11" s="11" t="s">
        <v>58</v>
      </c>
      <c r="J11" s="12" t="s">
        <v>596</v>
      </c>
      <c r="K11" s="9" t="s">
        <v>63</v>
      </c>
      <c r="L11" s="11"/>
      <c r="N11" s="9"/>
      <c r="O11" s="13" t="s">
        <v>89</v>
      </c>
      <c r="P11" s="14"/>
    </row>
    <row r="12" spans="1:16" ht="236.25" x14ac:dyDescent="0.25">
      <c r="A12" s="51">
        <v>45505</v>
      </c>
      <c r="B12" s="27" t="s">
        <v>2438</v>
      </c>
      <c r="C12" s="1" t="str">
        <f>CONCATENATE("NI",D12,E12)</f>
        <v>NI11030001</v>
      </c>
      <c r="D12" s="7" t="s">
        <v>1053</v>
      </c>
      <c r="E12" s="7" t="s">
        <v>68</v>
      </c>
      <c r="F12" s="8" t="s">
        <v>283</v>
      </c>
      <c r="G12" s="9" t="s">
        <v>1054</v>
      </c>
      <c r="H12" s="10" t="s">
        <v>1055</v>
      </c>
      <c r="I12" s="11" t="s">
        <v>282</v>
      </c>
      <c r="J12" s="12" t="s">
        <v>297</v>
      </c>
      <c r="K12" s="9" t="s">
        <v>283</v>
      </c>
      <c r="L12" s="11"/>
      <c r="N12" s="9"/>
      <c r="O12" s="13" t="s">
        <v>34</v>
      </c>
      <c r="P12" s="18"/>
    </row>
    <row r="13" spans="1:16" ht="63" x14ac:dyDescent="0.25">
      <c r="A13" s="51">
        <v>45505</v>
      </c>
      <c r="B13" s="15" t="s">
        <v>1400</v>
      </c>
      <c r="C13" s="1" t="str">
        <f>CONCATENATE("NI",D13,E13)</f>
        <v>NI11090001</v>
      </c>
      <c r="D13" s="7" t="s">
        <v>1150</v>
      </c>
      <c r="E13" s="7" t="s">
        <v>68</v>
      </c>
      <c r="F13" s="8" t="s">
        <v>1401</v>
      </c>
      <c r="G13" s="9" t="s">
        <v>1407</v>
      </c>
      <c r="H13" s="10" t="s">
        <v>1408</v>
      </c>
      <c r="I13" s="11" t="s">
        <v>186</v>
      </c>
      <c r="J13" s="12" t="s">
        <v>187</v>
      </c>
      <c r="K13" s="9" t="s">
        <v>188</v>
      </c>
      <c r="L13" s="11"/>
      <c r="N13" s="9"/>
      <c r="O13" s="13" t="s">
        <v>89</v>
      </c>
      <c r="P13" s="14" t="s">
        <v>114</v>
      </c>
    </row>
    <row r="14" spans="1:16" ht="63" x14ac:dyDescent="0.25">
      <c r="A14" s="51">
        <v>45505</v>
      </c>
      <c r="B14" s="6" t="s">
        <v>1400</v>
      </c>
      <c r="C14" s="1" t="str">
        <f>CONCATENATE("NI",D14,E14)</f>
        <v>NI11090002</v>
      </c>
      <c r="D14" s="7" t="s">
        <v>1150</v>
      </c>
      <c r="E14" s="7" t="s">
        <v>46</v>
      </c>
      <c r="F14" s="8" t="s">
        <v>1401</v>
      </c>
      <c r="G14" s="9" t="s">
        <v>1409</v>
      </c>
      <c r="H14" s="10" t="s">
        <v>1410</v>
      </c>
      <c r="I14" s="11" t="s">
        <v>1411</v>
      </c>
      <c r="J14" s="12" t="s">
        <v>1412</v>
      </c>
      <c r="K14" s="9" t="s">
        <v>1413</v>
      </c>
      <c r="L14" s="11"/>
      <c r="N14" s="9"/>
      <c r="O14" s="13" t="s">
        <v>89</v>
      </c>
      <c r="P14" s="28" t="s">
        <v>114</v>
      </c>
    </row>
    <row r="15" spans="1:16" ht="94.5" x14ac:dyDescent="0.25">
      <c r="A15" s="51">
        <v>45505</v>
      </c>
      <c r="B15" s="15" t="s">
        <v>1400</v>
      </c>
      <c r="C15" s="1" t="str">
        <f>CONCATENATE("NI",D15,E15)</f>
        <v>NI11090003</v>
      </c>
      <c r="D15" s="7" t="s">
        <v>1150</v>
      </c>
      <c r="E15" s="7" t="s">
        <v>55</v>
      </c>
      <c r="F15" s="8" t="s">
        <v>1401</v>
      </c>
      <c r="G15" s="9" t="s">
        <v>1402</v>
      </c>
      <c r="H15" s="10" t="s">
        <v>1403</v>
      </c>
      <c r="I15" s="11" t="s">
        <v>1404</v>
      </c>
      <c r="J15" s="12" t="s">
        <v>1405</v>
      </c>
      <c r="K15" s="9" t="s">
        <v>1406</v>
      </c>
      <c r="L15" s="11" t="s">
        <v>50</v>
      </c>
      <c r="M15" s="12" t="s">
        <v>51</v>
      </c>
      <c r="N15" s="9" t="s">
        <v>47</v>
      </c>
      <c r="O15" s="13" t="s">
        <v>89</v>
      </c>
      <c r="P15" s="14" t="s">
        <v>114</v>
      </c>
    </row>
    <row r="16" spans="1:16" ht="157.5" x14ac:dyDescent="0.25">
      <c r="A16" s="51">
        <v>45505</v>
      </c>
      <c r="B16" s="15" t="s">
        <v>1423</v>
      </c>
      <c r="C16" s="1" t="str">
        <f>CONCATENATE("NI",D16,E16)</f>
        <v>NI11090004</v>
      </c>
      <c r="D16" s="7" t="s">
        <v>1150</v>
      </c>
      <c r="E16" s="7" t="s">
        <v>90</v>
      </c>
      <c r="F16" s="8" t="s">
        <v>1401</v>
      </c>
      <c r="G16" s="9" t="s">
        <v>1424</v>
      </c>
      <c r="H16" s="10" t="s">
        <v>1425</v>
      </c>
      <c r="I16" s="11" t="s">
        <v>186</v>
      </c>
      <c r="J16" s="12" t="s">
        <v>187</v>
      </c>
      <c r="K16" s="9" t="s">
        <v>188</v>
      </c>
      <c r="L16" s="11"/>
      <c r="N16" s="9"/>
      <c r="O16" s="13" t="s">
        <v>34</v>
      </c>
      <c r="P16" s="14"/>
    </row>
    <row r="17" spans="1:16" ht="126" x14ac:dyDescent="0.25">
      <c r="A17" s="51">
        <v>45505</v>
      </c>
      <c r="B17" s="15" t="s">
        <v>1435</v>
      </c>
      <c r="C17" s="1" t="str">
        <f>CONCATENATE("NI",D17,E17)</f>
        <v>NI11090005</v>
      </c>
      <c r="D17" s="7" t="s">
        <v>1150</v>
      </c>
      <c r="E17" s="7" t="s">
        <v>93</v>
      </c>
      <c r="F17" s="8" t="s">
        <v>1401</v>
      </c>
      <c r="G17" s="9" t="s">
        <v>1436</v>
      </c>
      <c r="H17" s="10" t="s">
        <v>1437</v>
      </c>
      <c r="I17" s="11" t="s">
        <v>186</v>
      </c>
      <c r="J17" s="12" t="s">
        <v>187</v>
      </c>
      <c r="K17" s="9" t="s">
        <v>188</v>
      </c>
      <c r="L17" s="11"/>
      <c r="N17" s="9"/>
      <c r="O17" s="13" t="s">
        <v>34</v>
      </c>
      <c r="P17" s="14"/>
    </row>
    <row r="18" spans="1:16" ht="126" x14ac:dyDescent="0.25">
      <c r="A18" s="51">
        <v>45505</v>
      </c>
      <c r="B18" s="15" t="s">
        <v>1435</v>
      </c>
      <c r="C18" s="1" t="str">
        <f>CONCATENATE("NI",D18,E18)</f>
        <v>NI11090006</v>
      </c>
      <c r="D18" s="7" t="s">
        <v>1150</v>
      </c>
      <c r="E18" s="7" t="s">
        <v>115</v>
      </c>
      <c r="F18" s="8" t="s">
        <v>1401</v>
      </c>
      <c r="G18" s="9" t="s">
        <v>1438</v>
      </c>
      <c r="H18" s="10" t="s">
        <v>1439</v>
      </c>
      <c r="I18" s="11" t="s">
        <v>186</v>
      </c>
      <c r="J18" s="12" t="s">
        <v>187</v>
      </c>
      <c r="K18" s="9" t="s">
        <v>188</v>
      </c>
      <c r="L18" s="11"/>
      <c r="N18" s="9"/>
      <c r="O18" s="13" t="s">
        <v>34</v>
      </c>
      <c r="P18" s="14"/>
    </row>
    <row r="19" spans="1:16" ht="126" x14ac:dyDescent="0.25">
      <c r="A19" s="51">
        <v>45505</v>
      </c>
      <c r="B19" s="15" t="s">
        <v>1423</v>
      </c>
      <c r="C19" s="1" t="str">
        <f>CONCATENATE("NI",D19,E19)</f>
        <v>NI11090007</v>
      </c>
      <c r="D19" s="7" t="s">
        <v>1150</v>
      </c>
      <c r="E19" s="7" t="s">
        <v>180</v>
      </c>
      <c r="F19" s="8" t="s">
        <v>1401</v>
      </c>
      <c r="G19" s="9" t="s">
        <v>1426</v>
      </c>
      <c r="H19" s="10" t="s">
        <v>1427</v>
      </c>
      <c r="I19" s="11" t="s">
        <v>186</v>
      </c>
      <c r="J19" s="12" t="s">
        <v>187</v>
      </c>
      <c r="K19" s="9" t="s">
        <v>188</v>
      </c>
      <c r="L19" s="11"/>
      <c r="N19" s="9"/>
      <c r="O19" s="13" t="s">
        <v>34</v>
      </c>
      <c r="P19" s="14"/>
    </row>
    <row r="20" spans="1:16" ht="126" x14ac:dyDescent="0.25">
      <c r="A20" s="51">
        <v>45505</v>
      </c>
      <c r="B20" s="15" t="s">
        <v>1423</v>
      </c>
      <c r="C20" s="1" t="str">
        <f>CONCATENATE("NI",D20,E20)</f>
        <v>NI11090008</v>
      </c>
      <c r="D20" s="7" t="s">
        <v>1150</v>
      </c>
      <c r="E20" s="7" t="s">
        <v>247</v>
      </c>
      <c r="F20" s="8" t="s">
        <v>1401</v>
      </c>
      <c r="G20" s="9" t="s">
        <v>1428</v>
      </c>
      <c r="H20" s="10" t="s">
        <v>1429</v>
      </c>
      <c r="I20" s="11" t="s">
        <v>186</v>
      </c>
      <c r="J20" s="12" t="s">
        <v>187</v>
      </c>
      <c r="K20" s="9" t="s">
        <v>188</v>
      </c>
      <c r="L20" s="11"/>
      <c r="N20" s="9"/>
      <c r="O20" s="13" t="s">
        <v>34</v>
      </c>
      <c r="P20" s="14"/>
    </row>
    <row r="21" spans="1:16" ht="126" x14ac:dyDescent="0.25">
      <c r="A21" s="51">
        <v>45505</v>
      </c>
      <c r="B21" s="15" t="s">
        <v>1423</v>
      </c>
      <c r="C21" s="1" t="str">
        <f>CONCATENATE("NI",D21,E21)</f>
        <v>NI11090009</v>
      </c>
      <c r="D21" s="7" t="s">
        <v>1150</v>
      </c>
      <c r="E21" s="7" t="s">
        <v>138</v>
      </c>
      <c r="F21" s="8" t="s">
        <v>1401</v>
      </c>
      <c r="G21" s="9" t="s">
        <v>1430</v>
      </c>
      <c r="H21" s="10" t="s">
        <v>1431</v>
      </c>
      <c r="I21" s="11" t="s">
        <v>186</v>
      </c>
      <c r="J21" s="12" t="s">
        <v>187</v>
      </c>
      <c r="K21" s="9" t="s">
        <v>188</v>
      </c>
      <c r="L21" s="11"/>
      <c r="N21" s="9"/>
      <c r="O21" s="13" t="s">
        <v>34</v>
      </c>
      <c r="P21" s="14"/>
    </row>
    <row r="22" spans="1:16" ht="94.5" x14ac:dyDescent="0.25">
      <c r="A22" s="51">
        <v>45505</v>
      </c>
      <c r="B22" s="15" t="s">
        <v>1423</v>
      </c>
      <c r="C22" s="1" t="str">
        <f>CONCATENATE("NI",D22,E22)</f>
        <v>NI11090010</v>
      </c>
      <c r="D22" s="7" t="s">
        <v>1150</v>
      </c>
      <c r="E22" s="7" t="s">
        <v>364</v>
      </c>
      <c r="F22" s="8" t="s">
        <v>1401</v>
      </c>
      <c r="G22" s="9" t="s">
        <v>1432</v>
      </c>
      <c r="H22" s="10" t="s">
        <v>1433</v>
      </c>
      <c r="I22" s="11" t="s">
        <v>186</v>
      </c>
      <c r="J22" s="12" t="s">
        <v>187</v>
      </c>
      <c r="K22" s="9" t="s">
        <v>188</v>
      </c>
      <c r="L22" s="11" t="s">
        <v>604</v>
      </c>
      <c r="M22" s="12" t="s">
        <v>605</v>
      </c>
      <c r="N22" s="9" t="s">
        <v>601</v>
      </c>
      <c r="O22" s="13" t="s">
        <v>34</v>
      </c>
      <c r="P22" s="18"/>
    </row>
    <row r="23" spans="1:16" ht="94.5" x14ac:dyDescent="0.25">
      <c r="A23" s="51">
        <v>45505</v>
      </c>
      <c r="B23" s="15" t="s">
        <v>1423</v>
      </c>
      <c r="C23" s="1" t="str">
        <f>CONCATENATE("NI",D23,E23)</f>
        <v>NI11090011</v>
      </c>
      <c r="D23" s="7" t="s">
        <v>1150</v>
      </c>
      <c r="E23" s="7" t="s">
        <v>545</v>
      </c>
      <c r="F23" s="8" t="s">
        <v>1401</v>
      </c>
      <c r="G23" s="9" t="s">
        <v>1432</v>
      </c>
      <c r="H23" s="10" t="s">
        <v>1434</v>
      </c>
      <c r="I23" s="11" t="s">
        <v>186</v>
      </c>
      <c r="J23" s="12" t="s">
        <v>187</v>
      </c>
      <c r="K23" s="9" t="s">
        <v>188</v>
      </c>
      <c r="L23" s="11" t="s">
        <v>604</v>
      </c>
      <c r="M23" s="12" t="s">
        <v>605</v>
      </c>
      <c r="N23" s="9" t="s">
        <v>601</v>
      </c>
      <c r="O23" s="13" t="s">
        <v>34</v>
      </c>
      <c r="P23" s="18"/>
    </row>
    <row r="24" spans="1:16" ht="157.5" x14ac:dyDescent="0.25">
      <c r="A24" s="51">
        <v>45505</v>
      </c>
      <c r="B24" s="15" t="s">
        <v>1149</v>
      </c>
      <c r="C24" s="1" t="str">
        <f>CONCATENATE("NI",D24,E24)</f>
        <v>NI11090012</v>
      </c>
      <c r="D24" s="7" t="s">
        <v>1150</v>
      </c>
      <c r="E24" s="7" t="s">
        <v>502</v>
      </c>
      <c r="F24" s="8" t="s">
        <v>1094</v>
      </c>
      <c r="G24" s="9" t="s">
        <v>1151</v>
      </c>
      <c r="H24" s="10" t="s">
        <v>1152</v>
      </c>
      <c r="I24" s="11" t="s">
        <v>186</v>
      </c>
      <c r="J24" s="12" t="s">
        <v>187</v>
      </c>
      <c r="K24" s="9" t="s">
        <v>188</v>
      </c>
      <c r="L24" s="11" t="s">
        <v>1095</v>
      </c>
      <c r="M24" s="12" t="s">
        <v>1096</v>
      </c>
      <c r="N24" s="9" t="s">
        <v>1094</v>
      </c>
      <c r="O24" s="13" t="s">
        <v>34</v>
      </c>
      <c r="P24" s="18"/>
    </row>
    <row r="25" spans="1:16" ht="94.5" x14ac:dyDescent="0.25">
      <c r="A25" s="51">
        <v>45505</v>
      </c>
      <c r="B25" s="15" t="s">
        <v>2008</v>
      </c>
      <c r="C25" s="1" t="str">
        <f>CONCATENATE("NI",D25,E25)</f>
        <v>NI11090013</v>
      </c>
      <c r="D25" s="7" t="s">
        <v>1150</v>
      </c>
      <c r="E25" s="7" t="s">
        <v>554</v>
      </c>
      <c r="F25" s="8" t="s">
        <v>123</v>
      </c>
      <c r="G25" s="9" t="s">
        <v>2009</v>
      </c>
      <c r="H25" s="10" t="s">
        <v>2481</v>
      </c>
      <c r="I25" s="11" t="s">
        <v>186</v>
      </c>
      <c r="J25" s="12">
        <v>1109001000</v>
      </c>
      <c r="K25" s="9" t="s">
        <v>188</v>
      </c>
      <c r="L25" s="11" t="s">
        <v>735</v>
      </c>
      <c r="M25" s="12" t="s">
        <v>516</v>
      </c>
      <c r="N25" s="9" t="s">
        <v>736</v>
      </c>
      <c r="O25" s="13" t="s">
        <v>34</v>
      </c>
      <c r="P25" s="14"/>
    </row>
    <row r="26" spans="1:16" ht="204.75" x14ac:dyDescent="0.25">
      <c r="A26" s="51">
        <v>45505</v>
      </c>
      <c r="B26" s="15" t="s">
        <v>1414</v>
      </c>
      <c r="C26" s="1" t="str">
        <f>CONCATENATE("NI",D26,E26)</f>
        <v>NI11100001</v>
      </c>
      <c r="D26" s="7" t="s">
        <v>36</v>
      </c>
      <c r="E26" s="7" t="s">
        <v>68</v>
      </c>
      <c r="F26" s="8" t="s">
        <v>38</v>
      </c>
      <c r="G26" s="10" t="s">
        <v>1415</v>
      </c>
      <c r="H26" s="10" t="s">
        <v>2452</v>
      </c>
      <c r="I26" s="11" t="s">
        <v>41</v>
      </c>
      <c r="J26" s="12" t="s">
        <v>42</v>
      </c>
      <c r="K26" s="9" t="s">
        <v>43</v>
      </c>
      <c r="L26" s="43" t="s">
        <v>355</v>
      </c>
      <c r="M26" s="12">
        <v>1110099000</v>
      </c>
      <c r="N26" s="10" t="s">
        <v>1416</v>
      </c>
      <c r="O26" s="13" t="s">
        <v>34</v>
      </c>
      <c r="P26" s="14" t="s">
        <v>114</v>
      </c>
    </row>
    <row r="27" spans="1:16" ht="141.75" x14ac:dyDescent="0.25">
      <c r="A27" s="51">
        <v>45505</v>
      </c>
      <c r="B27" s="15" t="s">
        <v>1417</v>
      </c>
      <c r="C27" s="1" t="str">
        <f>CONCATENATE("NI",D27,E27)</f>
        <v>NI11100002</v>
      </c>
      <c r="D27" s="7" t="s">
        <v>36</v>
      </c>
      <c r="E27" s="7" t="s">
        <v>46</v>
      </c>
      <c r="F27" s="8" t="s">
        <v>38</v>
      </c>
      <c r="G27" s="10" t="s">
        <v>1418</v>
      </c>
      <c r="H27" s="10" t="s">
        <v>1419</v>
      </c>
      <c r="I27" s="11" t="s">
        <v>1420</v>
      </c>
      <c r="J27" s="12" t="s">
        <v>1421</v>
      </c>
      <c r="K27" s="9" t="s">
        <v>1422</v>
      </c>
      <c r="L27" s="11" t="s">
        <v>50</v>
      </c>
      <c r="M27" s="12" t="s">
        <v>51</v>
      </c>
      <c r="N27" s="9" t="s">
        <v>47</v>
      </c>
      <c r="O27" s="13" t="s">
        <v>34</v>
      </c>
      <c r="P27" s="14" t="s">
        <v>114</v>
      </c>
    </row>
    <row r="28" spans="1:16" ht="63" x14ac:dyDescent="0.25">
      <c r="A28" s="51">
        <v>45505</v>
      </c>
      <c r="B28" s="15" t="s">
        <v>35</v>
      </c>
      <c r="C28" s="1" t="str">
        <f>CONCATENATE("NI",D28,E28)</f>
        <v>NI11100003</v>
      </c>
      <c r="D28" s="7" t="s">
        <v>36</v>
      </c>
      <c r="E28" s="7" t="s">
        <v>55</v>
      </c>
      <c r="F28" s="8" t="s">
        <v>38</v>
      </c>
      <c r="G28" s="9" t="s">
        <v>65</v>
      </c>
      <c r="H28" s="10" t="s">
        <v>66</v>
      </c>
      <c r="I28" s="11" t="s">
        <v>41</v>
      </c>
      <c r="J28" s="12" t="s">
        <v>42</v>
      </c>
      <c r="K28" s="9" t="s">
        <v>43</v>
      </c>
      <c r="L28" s="11"/>
      <c r="N28" s="9"/>
      <c r="O28" s="13" t="s">
        <v>44</v>
      </c>
      <c r="P28" s="18"/>
    </row>
    <row r="29" spans="1:16" ht="141.75" x14ac:dyDescent="0.25">
      <c r="A29" s="51">
        <v>45505</v>
      </c>
      <c r="B29" s="15" t="s">
        <v>1527</v>
      </c>
      <c r="C29" s="1" t="str">
        <f>CONCATENATE("NI",D29,E29)</f>
        <v>NI11100004</v>
      </c>
      <c r="D29" s="7" t="s">
        <v>36</v>
      </c>
      <c r="E29" s="7" t="s">
        <v>90</v>
      </c>
      <c r="F29" s="8" t="s">
        <v>38</v>
      </c>
      <c r="G29" s="9" t="s">
        <v>1528</v>
      </c>
      <c r="H29" s="10" t="s">
        <v>1529</v>
      </c>
      <c r="I29" s="11" t="s">
        <v>41</v>
      </c>
      <c r="J29" s="12" t="s">
        <v>42</v>
      </c>
      <c r="K29" s="9" t="s">
        <v>43</v>
      </c>
      <c r="L29" s="11" t="s">
        <v>41</v>
      </c>
      <c r="M29" s="12" t="s">
        <v>42</v>
      </c>
      <c r="N29" s="9" t="s">
        <v>43</v>
      </c>
      <c r="O29" s="13" t="s">
        <v>34</v>
      </c>
      <c r="P29" s="13"/>
    </row>
    <row r="30" spans="1:16" ht="267.75" x14ac:dyDescent="0.25">
      <c r="A30" s="51">
        <v>45505</v>
      </c>
      <c r="B30" s="15" t="s">
        <v>1507</v>
      </c>
      <c r="C30" s="1" t="str">
        <f>CONCATENATE("NI",D30,E30)</f>
        <v>NI11100005</v>
      </c>
      <c r="D30" s="7" t="s">
        <v>36</v>
      </c>
      <c r="E30" s="7" t="s">
        <v>93</v>
      </c>
      <c r="F30" s="8" t="s">
        <v>38</v>
      </c>
      <c r="G30" s="9" t="s">
        <v>1508</v>
      </c>
      <c r="H30" s="10" t="s">
        <v>1509</v>
      </c>
      <c r="I30" s="11" t="s">
        <v>41</v>
      </c>
      <c r="J30" s="12" t="s">
        <v>42</v>
      </c>
      <c r="K30" s="9" t="s">
        <v>1500</v>
      </c>
      <c r="L30" s="11" t="s">
        <v>1510</v>
      </c>
      <c r="M30" s="12" t="s">
        <v>1511</v>
      </c>
      <c r="N30" s="9" t="s">
        <v>1512</v>
      </c>
      <c r="O30" s="13" t="s">
        <v>34</v>
      </c>
      <c r="P30" s="17" t="s">
        <v>27</v>
      </c>
    </row>
    <row r="31" spans="1:16" ht="141.75" x14ac:dyDescent="0.25">
      <c r="A31" s="51">
        <v>45505</v>
      </c>
      <c r="B31" s="15" t="s">
        <v>1525</v>
      </c>
      <c r="C31" s="1" t="str">
        <f>CONCATENATE("NI",D31,E31)</f>
        <v>NI11100006</v>
      </c>
      <c r="D31" s="7" t="s">
        <v>36</v>
      </c>
      <c r="E31" s="7" t="s">
        <v>115</v>
      </c>
      <c r="F31" s="8" t="s">
        <v>38</v>
      </c>
      <c r="G31" s="9" t="s">
        <v>1526</v>
      </c>
      <c r="H31" s="10" t="s">
        <v>2459</v>
      </c>
      <c r="I31" s="11" t="s">
        <v>41</v>
      </c>
      <c r="J31" s="12" t="s">
        <v>42</v>
      </c>
      <c r="K31" s="9" t="s">
        <v>38</v>
      </c>
      <c r="L31" s="11"/>
      <c r="N31" s="9"/>
      <c r="O31" s="13" t="s">
        <v>34</v>
      </c>
      <c r="P31" s="18"/>
    </row>
    <row r="32" spans="1:16" ht="126" x14ac:dyDescent="0.25">
      <c r="A32" s="51">
        <v>45505</v>
      </c>
      <c r="B32" s="15" t="s">
        <v>35</v>
      </c>
      <c r="C32" s="1" t="str">
        <f>CONCATENATE("NI",D32,E32)</f>
        <v>NI11100007</v>
      </c>
      <c r="D32" s="7" t="s">
        <v>36</v>
      </c>
      <c r="E32" s="7" t="s">
        <v>180</v>
      </c>
      <c r="F32" s="8" t="s">
        <v>43</v>
      </c>
      <c r="G32" s="9" t="s">
        <v>354</v>
      </c>
      <c r="H32" s="10" t="s">
        <v>2465</v>
      </c>
      <c r="I32" s="11" t="s">
        <v>41</v>
      </c>
      <c r="J32" s="12" t="s">
        <v>42</v>
      </c>
      <c r="K32" s="9" t="s">
        <v>43</v>
      </c>
      <c r="L32" s="11" t="s">
        <v>355</v>
      </c>
      <c r="M32" s="12" t="s">
        <v>356</v>
      </c>
      <c r="N32" s="9" t="s">
        <v>357</v>
      </c>
      <c r="O32" s="13" t="s">
        <v>34</v>
      </c>
      <c r="P32" s="26"/>
    </row>
    <row r="33" spans="1:16" ht="94.5" x14ac:dyDescent="0.25">
      <c r="A33" s="51">
        <v>45505</v>
      </c>
      <c r="B33" s="6" t="s">
        <v>35</v>
      </c>
      <c r="C33" s="1" t="str">
        <f>CONCATENATE("NI",D33,E33)</f>
        <v>NI11100008</v>
      </c>
      <c r="D33" s="7" t="s">
        <v>36</v>
      </c>
      <c r="E33" s="7" t="s">
        <v>247</v>
      </c>
      <c r="F33" s="8" t="s">
        <v>43</v>
      </c>
      <c r="G33" s="9" t="s">
        <v>358</v>
      </c>
      <c r="H33" s="10" t="s">
        <v>359</v>
      </c>
      <c r="I33" s="11" t="s">
        <v>360</v>
      </c>
      <c r="J33" s="12" t="s">
        <v>42</v>
      </c>
      <c r="K33" s="9" t="s">
        <v>38</v>
      </c>
      <c r="L33" s="11" t="s">
        <v>118</v>
      </c>
      <c r="M33" s="12" t="s">
        <v>119</v>
      </c>
      <c r="N33" s="9" t="s">
        <v>361</v>
      </c>
      <c r="O33" s="13" t="s">
        <v>34</v>
      </c>
      <c r="P33" s="14"/>
    </row>
    <row r="34" spans="1:16" ht="94.5" x14ac:dyDescent="0.25">
      <c r="A34" s="51">
        <v>45505</v>
      </c>
      <c r="B34" s="6" t="s">
        <v>35</v>
      </c>
      <c r="C34" s="1" t="str">
        <f>CONCATENATE("NI",D34,E34)</f>
        <v>NI11100009</v>
      </c>
      <c r="D34" s="7" t="s">
        <v>36</v>
      </c>
      <c r="E34" s="7" t="s">
        <v>138</v>
      </c>
      <c r="F34" s="8" t="s">
        <v>43</v>
      </c>
      <c r="G34" s="9" t="s">
        <v>362</v>
      </c>
      <c r="H34" s="10" t="s">
        <v>363</v>
      </c>
      <c r="I34" s="11" t="s">
        <v>360</v>
      </c>
      <c r="J34" s="12" t="s">
        <v>42</v>
      </c>
      <c r="K34" s="9" t="s">
        <v>38</v>
      </c>
      <c r="L34" s="11" t="s">
        <v>118</v>
      </c>
      <c r="M34" s="12" t="s">
        <v>119</v>
      </c>
      <c r="N34" s="9" t="s">
        <v>361</v>
      </c>
      <c r="O34" s="13" t="s">
        <v>34</v>
      </c>
      <c r="P34" s="14"/>
    </row>
    <row r="35" spans="1:16" ht="94.5" x14ac:dyDescent="0.25">
      <c r="A35" s="51">
        <v>45505</v>
      </c>
      <c r="B35" s="6" t="s">
        <v>35</v>
      </c>
      <c r="C35" s="1" t="str">
        <f>CONCATENATE("NI",D35,E35)</f>
        <v>NI11100010</v>
      </c>
      <c r="D35" s="7" t="s">
        <v>36</v>
      </c>
      <c r="E35" s="7" t="s">
        <v>364</v>
      </c>
      <c r="F35" s="8" t="s">
        <v>43</v>
      </c>
      <c r="G35" s="9" t="s">
        <v>365</v>
      </c>
      <c r="H35" s="10" t="s">
        <v>366</v>
      </c>
      <c r="I35" s="11" t="s">
        <v>360</v>
      </c>
      <c r="J35" s="12" t="s">
        <v>42</v>
      </c>
      <c r="K35" s="9" t="s">
        <v>38</v>
      </c>
      <c r="L35" s="11" t="s">
        <v>118</v>
      </c>
      <c r="M35" s="12" t="s">
        <v>119</v>
      </c>
      <c r="N35" s="9" t="s">
        <v>361</v>
      </c>
      <c r="O35" s="13" t="s">
        <v>34</v>
      </c>
      <c r="P35" s="14"/>
    </row>
    <row r="36" spans="1:16" ht="173.25" x14ac:dyDescent="0.25">
      <c r="A36" s="51">
        <v>45505</v>
      </c>
      <c r="B36" s="15" t="s">
        <v>1143</v>
      </c>
      <c r="C36" s="1" t="str">
        <f>CONCATENATE("NI",D36,E36)</f>
        <v>NI11100011</v>
      </c>
      <c r="D36" s="7" t="s">
        <v>36</v>
      </c>
      <c r="E36" s="7" t="s">
        <v>545</v>
      </c>
      <c r="F36" s="8" t="s">
        <v>1094</v>
      </c>
      <c r="G36" s="9" t="s">
        <v>1144</v>
      </c>
      <c r="H36" s="10" t="s">
        <v>1145</v>
      </c>
      <c r="I36" s="11" t="s">
        <v>41</v>
      </c>
      <c r="J36" s="12">
        <v>1110000000</v>
      </c>
      <c r="K36" s="9" t="s">
        <v>38</v>
      </c>
      <c r="L36" s="11" t="s">
        <v>1095</v>
      </c>
      <c r="M36" s="12">
        <v>1809060008</v>
      </c>
      <c r="N36" s="30" t="s">
        <v>1094</v>
      </c>
      <c r="O36" s="13" t="s">
        <v>34</v>
      </c>
      <c r="P36" s="18"/>
    </row>
    <row r="37" spans="1:16" ht="141.75" x14ac:dyDescent="0.25">
      <c r="A37" s="51">
        <v>45505</v>
      </c>
      <c r="B37" s="15" t="s">
        <v>1226</v>
      </c>
      <c r="C37" s="1" t="str">
        <f>CONCATENATE("NI",D37,E37)</f>
        <v>NI11100012</v>
      </c>
      <c r="D37" s="7" t="s">
        <v>36</v>
      </c>
      <c r="E37" s="7" t="s">
        <v>502</v>
      </c>
      <c r="F37" s="8" t="s">
        <v>1094</v>
      </c>
      <c r="G37" s="9" t="s">
        <v>1227</v>
      </c>
      <c r="H37" s="10" t="s">
        <v>1228</v>
      </c>
      <c r="I37" s="11" t="s">
        <v>41</v>
      </c>
      <c r="J37" s="12" t="s">
        <v>42</v>
      </c>
      <c r="K37" s="9" t="s">
        <v>38</v>
      </c>
      <c r="L37" s="11" t="s">
        <v>1088</v>
      </c>
      <c r="M37" s="12" t="s">
        <v>1218</v>
      </c>
      <c r="N37" s="9" t="s">
        <v>1229</v>
      </c>
      <c r="O37" s="13" t="s">
        <v>34</v>
      </c>
      <c r="P37" s="18"/>
    </row>
    <row r="38" spans="1:16" ht="220.5" x14ac:dyDescent="0.25">
      <c r="A38" s="51">
        <v>45505</v>
      </c>
      <c r="B38" s="15" t="s">
        <v>1226</v>
      </c>
      <c r="C38" s="1" t="str">
        <f>CONCATENATE("NI",D38,E38)</f>
        <v>NI11100013</v>
      </c>
      <c r="D38" s="7" t="s">
        <v>36</v>
      </c>
      <c r="E38" s="7" t="s">
        <v>554</v>
      </c>
      <c r="F38" s="8" t="s">
        <v>38</v>
      </c>
      <c r="G38" s="9" t="s">
        <v>1230</v>
      </c>
      <c r="H38" s="10" t="s">
        <v>1231</v>
      </c>
      <c r="I38" s="11" t="s">
        <v>41</v>
      </c>
      <c r="J38" s="12" t="s">
        <v>42</v>
      </c>
      <c r="K38" s="9" t="s">
        <v>38</v>
      </c>
      <c r="L38" s="11" t="s">
        <v>1061</v>
      </c>
      <c r="M38" s="12" t="s">
        <v>1232</v>
      </c>
      <c r="N38" s="9" t="s">
        <v>1233</v>
      </c>
      <c r="O38" s="13" t="s">
        <v>34</v>
      </c>
      <c r="P38" s="18"/>
    </row>
    <row r="39" spans="1:16" ht="220.5" x14ac:dyDescent="0.25">
      <c r="A39" s="51">
        <v>45505</v>
      </c>
      <c r="B39" s="15" t="s">
        <v>1226</v>
      </c>
      <c r="C39" s="1" t="str">
        <f>CONCATENATE("NI",D39,E39)</f>
        <v>NI11100014</v>
      </c>
      <c r="D39" s="7" t="s">
        <v>36</v>
      </c>
      <c r="E39" s="7" t="s">
        <v>799</v>
      </c>
      <c r="F39" s="8" t="s">
        <v>38</v>
      </c>
      <c r="G39" s="9" t="s">
        <v>1234</v>
      </c>
      <c r="H39" s="10" t="s">
        <v>1235</v>
      </c>
      <c r="I39" s="11" t="s">
        <v>41</v>
      </c>
      <c r="J39" s="12" t="s">
        <v>42</v>
      </c>
      <c r="K39" s="9" t="s">
        <v>38</v>
      </c>
      <c r="L39" s="11" t="s">
        <v>1061</v>
      </c>
      <c r="M39" s="12" t="s">
        <v>1232</v>
      </c>
      <c r="N39" s="9" t="s">
        <v>1233</v>
      </c>
      <c r="O39" s="13" t="s">
        <v>34</v>
      </c>
      <c r="P39" s="18"/>
    </row>
    <row r="40" spans="1:16" ht="220.5" x14ac:dyDescent="0.25">
      <c r="A40" s="51">
        <v>45505</v>
      </c>
      <c r="B40" s="15" t="s">
        <v>1226</v>
      </c>
      <c r="C40" s="1" t="str">
        <f>CONCATENATE("NI",D40,E40)</f>
        <v>NI11100015</v>
      </c>
      <c r="D40" s="7" t="s">
        <v>36</v>
      </c>
      <c r="E40" s="7" t="s">
        <v>971</v>
      </c>
      <c r="F40" s="8" t="s">
        <v>38</v>
      </c>
      <c r="G40" s="9" t="s">
        <v>1236</v>
      </c>
      <c r="H40" s="10" t="s">
        <v>1237</v>
      </c>
      <c r="I40" s="11" t="s">
        <v>41</v>
      </c>
      <c r="J40" s="12" t="s">
        <v>42</v>
      </c>
      <c r="K40" s="9" t="s">
        <v>38</v>
      </c>
      <c r="L40" s="11" t="s">
        <v>1061</v>
      </c>
      <c r="M40" s="12" t="s">
        <v>1232</v>
      </c>
      <c r="N40" s="9" t="s">
        <v>1233</v>
      </c>
      <c r="O40" s="13" t="s">
        <v>34</v>
      </c>
      <c r="P40" s="18"/>
    </row>
    <row r="41" spans="1:16" ht="220.5" x14ac:dyDescent="0.25">
      <c r="A41" s="51">
        <v>45505</v>
      </c>
      <c r="B41" s="15" t="s">
        <v>1226</v>
      </c>
      <c r="C41" s="1" t="str">
        <f>CONCATENATE("NI",D41,E41)</f>
        <v>NI11100016</v>
      </c>
      <c r="D41" s="7" t="s">
        <v>36</v>
      </c>
      <c r="E41" s="7" t="s">
        <v>978</v>
      </c>
      <c r="F41" s="8" t="s">
        <v>38</v>
      </c>
      <c r="G41" s="9" t="s">
        <v>1238</v>
      </c>
      <c r="H41" s="10" t="s">
        <v>1239</v>
      </c>
      <c r="I41" s="11" t="s">
        <v>41</v>
      </c>
      <c r="J41" s="12" t="s">
        <v>42</v>
      </c>
      <c r="K41" s="9" t="s">
        <v>38</v>
      </c>
      <c r="L41" s="11" t="s">
        <v>1061</v>
      </c>
      <c r="M41" s="12" t="s">
        <v>1232</v>
      </c>
      <c r="N41" s="9" t="s">
        <v>1233</v>
      </c>
      <c r="O41" s="13" t="s">
        <v>34</v>
      </c>
      <c r="P41" s="18"/>
    </row>
    <row r="42" spans="1:16" ht="220.5" x14ac:dyDescent="0.25">
      <c r="A42" s="51">
        <v>45505</v>
      </c>
      <c r="B42" s="15" t="s">
        <v>1226</v>
      </c>
      <c r="C42" s="1" t="str">
        <f>CONCATENATE("NI",D42,E42)</f>
        <v>NI11100017</v>
      </c>
      <c r="D42" s="7" t="s">
        <v>36</v>
      </c>
      <c r="E42" s="7" t="s">
        <v>715</v>
      </c>
      <c r="F42" s="8" t="s">
        <v>38</v>
      </c>
      <c r="G42" s="9" t="s">
        <v>1240</v>
      </c>
      <c r="H42" s="10" t="s">
        <v>1241</v>
      </c>
      <c r="I42" s="11" t="s">
        <v>41</v>
      </c>
      <c r="J42" s="12" t="s">
        <v>42</v>
      </c>
      <c r="K42" s="9" t="s">
        <v>38</v>
      </c>
      <c r="L42" s="11" t="s">
        <v>1061</v>
      </c>
      <c r="M42" s="12" t="s">
        <v>1232</v>
      </c>
      <c r="N42" s="9" t="s">
        <v>1233</v>
      </c>
      <c r="O42" s="13" t="s">
        <v>34</v>
      </c>
      <c r="P42" s="18"/>
    </row>
    <row r="43" spans="1:16" ht="220.5" x14ac:dyDescent="0.25">
      <c r="A43" s="51">
        <v>45505</v>
      </c>
      <c r="B43" s="15" t="s">
        <v>1226</v>
      </c>
      <c r="C43" s="1" t="str">
        <f>CONCATENATE("NI",D43,E43)</f>
        <v>NI11100018</v>
      </c>
      <c r="D43" s="7" t="s">
        <v>36</v>
      </c>
      <c r="E43" s="7" t="s">
        <v>668</v>
      </c>
      <c r="F43" s="8" t="s">
        <v>38</v>
      </c>
      <c r="G43" s="9" t="s">
        <v>1242</v>
      </c>
      <c r="H43" s="10" t="s">
        <v>1243</v>
      </c>
      <c r="I43" s="11" t="s">
        <v>41</v>
      </c>
      <c r="J43" s="12" t="s">
        <v>42</v>
      </c>
      <c r="K43" s="9" t="s">
        <v>38</v>
      </c>
      <c r="L43" s="11" t="s">
        <v>1061</v>
      </c>
      <c r="M43" s="12" t="s">
        <v>1232</v>
      </c>
      <c r="N43" s="9" t="s">
        <v>1233</v>
      </c>
      <c r="O43" s="13" t="s">
        <v>34</v>
      </c>
      <c r="P43" s="18"/>
    </row>
    <row r="44" spans="1:16" ht="141.75" x14ac:dyDescent="0.25">
      <c r="A44" s="51">
        <v>45505</v>
      </c>
      <c r="B44" s="15" t="s">
        <v>1226</v>
      </c>
      <c r="C44" s="1" t="str">
        <f>CONCATENATE("NI",D44,E44)</f>
        <v>NI11100019</v>
      </c>
      <c r="D44" s="7" t="s">
        <v>36</v>
      </c>
      <c r="E44" s="7" t="s">
        <v>669</v>
      </c>
      <c r="F44" s="8" t="s">
        <v>38</v>
      </c>
      <c r="G44" s="9" t="s">
        <v>1244</v>
      </c>
      <c r="H44" s="10" t="s">
        <v>1245</v>
      </c>
      <c r="I44" s="11" t="s">
        <v>41</v>
      </c>
      <c r="J44" s="12" t="s">
        <v>42</v>
      </c>
      <c r="K44" s="9" t="s">
        <v>38</v>
      </c>
      <c r="L44" s="11" t="s">
        <v>1088</v>
      </c>
      <c r="M44" s="12" t="s">
        <v>1218</v>
      </c>
      <c r="N44" s="9" t="s">
        <v>1229</v>
      </c>
      <c r="O44" s="13" t="s">
        <v>34</v>
      </c>
      <c r="P44" s="18"/>
    </row>
    <row r="45" spans="1:16" ht="126" x14ac:dyDescent="0.25">
      <c r="A45" s="51">
        <v>45505</v>
      </c>
      <c r="B45" s="15" t="s">
        <v>1226</v>
      </c>
      <c r="C45" s="1" t="str">
        <f>CONCATENATE("NI",D45,E45)</f>
        <v>NI11100020</v>
      </c>
      <c r="D45" s="7" t="s">
        <v>36</v>
      </c>
      <c r="E45" s="7" t="s">
        <v>670</v>
      </c>
      <c r="F45" s="8" t="s">
        <v>38</v>
      </c>
      <c r="G45" s="9" t="s">
        <v>1246</v>
      </c>
      <c r="H45" s="10" t="s">
        <v>1247</v>
      </c>
      <c r="I45" s="11" t="s">
        <v>41</v>
      </c>
      <c r="J45" s="12" t="s">
        <v>42</v>
      </c>
      <c r="K45" s="9" t="s">
        <v>38</v>
      </c>
      <c r="L45" s="11" t="s">
        <v>1088</v>
      </c>
      <c r="M45" s="12" t="s">
        <v>1218</v>
      </c>
      <c r="N45" s="9" t="s">
        <v>1229</v>
      </c>
      <c r="O45" s="13" t="s">
        <v>34</v>
      </c>
      <c r="P45" s="18"/>
    </row>
    <row r="46" spans="1:16" ht="126" x14ac:dyDescent="0.25">
      <c r="A46" s="51">
        <v>45505</v>
      </c>
      <c r="B46" s="15" t="s">
        <v>1226</v>
      </c>
      <c r="C46" s="1" t="str">
        <f>CONCATENATE("NI",D46,E46)</f>
        <v>NI11100021</v>
      </c>
      <c r="D46" s="7" t="s">
        <v>36</v>
      </c>
      <c r="E46" s="7" t="s">
        <v>1021</v>
      </c>
      <c r="F46" s="8" t="s">
        <v>38</v>
      </c>
      <c r="G46" s="9" t="s">
        <v>1248</v>
      </c>
      <c r="H46" s="10" t="s">
        <v>1249</v>
      </c>
      <c r="I46" s="11" t="s">
        <v>41</v>
      </c>
      <c r="J46" s="12" t="s">
        <v>42</v>
      </c>
      <c r="K46" s="9" t="s">
        <v>38</v>
      </c>
      <c r="L46" s="11" t="s">
        <v>1088</v>
      </c>
      <c r="M46" s="12" t="s">
        <v>1218</v>
      </c>
      <c r="N46" s="9" t="s">
        <v>1229</v>
      </c>
      <c r="O46" s="13" t="s">
        <v>34</v>
      </c>
      <c r="P46" s="18"/>
    </row>
    <row r="47" spans="1:16" ht="126" x14ac:dyDescent="0.25">
      <c r="A47" s="51">
        <v>45505</v>
      </c>
      <c r="B47" s="15" t="s">
        <v>1226</v>
      </c>
      <c r="C47" s="1" t="str">
        <f>CONCATENATE("NI",D47,E47)</f>
        <v>NI11100022</v>
      </c>
      <c r="D47" s="7" t="s">
        <v>36</v>
      </c>
      <c r="E47" s="7" t="s">
        <v>31</v>
      </c>
      <c r="F47" s="8" t="s">
        <v>38</v>
      </c>
      <c r="G47" s="9" t="s">
        <v>1250</v>
      </c>
      <c r="H47" s="10" t="s">
        <v>1251</v>
      </c>
      <c r="I47" s="11" t="s">
        <v>41</v>
      </c>
      <c r="J47" s="12" t="s">
        <v>42</v>
      </c>
      <c r="K47" s="9" t="s">
        <v>38</v>
      </c>
      <c r="L47" s="11" t="s">
        <v>1088</v>
      </c>
      <c r="M47" s="12" t="s">
        <v>1218</v>
      </c>
      <c r="N47" s="9" t="s">
        <v>1229</v>
      </c>
      <c r="O47" s="13" t="s">
        <v>34</v>
      </c>
      <c r="P47" s="18"/>
    </row>
    <row r="48" spans="1:16" ht="126" x14ac:dyDescent="0.25">
      <c r="A48" s="51">
        <v>45505</v>
      </c>
      <c r="B48" s="15" t="s">
        <v>1226</v>
      </c>
      <c r="C48" s="1" t="str">
        <f>CONCATENATE("NI",D48,E48)</f>
        <v>NI11100023</v>
      </c>
      <c r="D48" s="7" t="s">
        <v>36</v>
      </c>
      <c r="E48" s="7" t="s">
        <v>1135</v>
      </c>
      <c r="F48" s="8" t="s">
        <v>38</v>
      </c>
      <c r="G48" s="9" t="s">
        <v>1252</v>
      </c>
      <c r="H48" s="10" t="s">
        <v>1253</v>
      </c>
      <c r="I48" s="11" t="s">
        <v>41</v>
      </c>
      <c r="J48" s="12" t="s">
        <v>42</v>
      </c>
      <c r="K48" s="9" t="s">
        <v>38</v>
      </c>
      <c r="L48" s="11" t="s">
        <v>1088</v>
      </c>
      <c r="M48" s="12" t="s">
        <v>1218</v>
      </c>
      <c r="N48" s="9" t="s">
        <v>1229</v>
      </c>
      <c r="O48" s="13" t="s">
        <v>34</v>
      </c>
      <c r="P48" s="18"/>
    </row>
    <row r="49" spans="1:16" ht="126" x14ac:dyDescent="0.25">
      <c r="A49" s="51">
        <v>45505</v>
      </c>
      <c r="B49" s="15" t="s">
        <v>1226</v>
      </c>
      <c r="C49" s="1" t="str">
        <f>CONCATENATE("NI",D49,E49)</f>
        <v>NI11100024</v>
      </c>
      <c r="D49" s="7" t="s">
        <v>36</v>
      </c>
      <c r="E49" s="7" t="s">
        <v>671</v>
      </c>
      <c r="F49" s="8" t="s">
        <v>38</v>
      </c>
      <c r="G49" s="9" t="s">
        <v>1254</v>
      </c>
      <c r="H49" s="10" t="s">
        <v>1255</v>
      </c>
      <c r="I49" s="11" t="s">
        <v>41</v>
      </c>
      <c r="J49" s="12" t="s">
        <v>42</v>
      </c>
      <c r="K49" s="9" t="s">
        <v>38</v>
      </c>
      <c r="L49" s="11" t="s">
        <v>1088</v>
      </c>
      <c r="M49" s="12" t="s">
        <v>1218</v>
      </c>
      <c r="N49" s="9" t="s">
        <v>1229</v>
      </c>
      <c r="O49" s="13" t="s">
        <v>34</v>
      </c>
      <c r="P49" s="18"/>
    </row>
    <row r="50" spans="1:16" ht="126" x14ac:dyDescent="0.25">
      <c r="A50" s="51">
        <v>45505</v>
      </c>
      <c r="B50" s="15" t="s">
        <v>1226</v>
      </c>
      <c r="C50" s="1" t="str">
        <f>CONCATENATE("NI",D50,E50)</f>
        <v>NI11100025</v>
      </c>
      <c r="D50" s="7" t="s">
        <v>36</v>
      </c>
      <c r="E50" s="7" t="s">
        <v>1177</v>
      </c>
      <c r="F50" s="8" t="s">
        <v>38</v>
      </c>
      <c r="G50" s="9" t="s">
        <v>1256</v>
      </c>
      <c r="H50" s="10" t="s">
        <v>1257</v>
      </c>
      <c r="I50" s="11" t="s">
        <v>41</v>
      </c>
      <c r="J50" s="12" t="s">
        <v>42</v>
      </c>
      <c r="K50" s="9" t="s">
        <v>38</v>
      </c>
      <c r="L50" s="11" t="s">
        <v>1088</v>
      </c>
      <c r="M50" s="12" t="s">
        <v>1218</v>
      </c>
      <c r="N50" s="9" t="s">
        <v>1229</v>
      </c>
      <c r="O50" s="13" t="s">
        <v>34</v>
      </c>
      <c r="P50" s="18"/>
    </row>
    <row r="51" spans="1:16" ht="141.75" x14ac:dyDescent="0.25">
      <c r="A51" s="51">
        <v>45505</v>
      </c>
      <c r="B51" s="15" t="s">
        <v>1226</v>
      </c>
      <c r="C51" s="1" t="str">
        <f>CONCATENATE("NI",D51,E51)</f>
        <v>NI11100026</v>
      </c>
      <c r="D51" s="7" t="s">
        <v>36</v>
      </c>
      <c r="E51" s="7" t="s">
        <v>564</v>
      </c>
      <c r="F51" s="8" t="s">
        <v>38</v>
      </c>
      <c r="G51" s="9" t="s">
        <v>1258</v>
      </c>
      <c r="H51" s="10" t="s">
        <v>1259</v>
      </c>
      <c r="I51" s="11" t="s">
        <v>41</v>
      </c>
      <c r="J51" s="12" t="s">
        <v>42</v>
      </c>
      <c r="K51" s="9" t="s">
        <v>38</v>
      </c>
      <c r="L51" s="11" t="s">
        <v>1088</v>
      </c>
      <c r="M51" s="12" t="s">
        <v>1218</v>
      </c>
      <c r="N51" s="9" t="s">
        <v>1229</v>
      </c>
      <c r="O51" s="13" t="s">
        <v>34</v>
      </c>
      <c r="P51" s="18"/>
    </row>
    <row r="52" spans="1:16" ht="126" x14ac:dyDescent="0.25">
      <c r="A52" s="51">
        <v>45505</v>
      </c>
      <c r="B52" s="15" t="s">
        <v>1226</v>
      </c>
      <c r="C52" s="1" t="str">
        <f>CONCATENATE("NI",D52,E52)</f>
        <v>NI11100027</v>
      </c>
      <c r="D52" s="7" t="s">
        <v>36</v>
      </c>
      <c r="E52" s="7" t="s">
        <v>1260</v>
      </c>
      <c r="F52" s="8" t="s">
        <v>38</v>
      </c>
      <c r="G52" s="9" t="s">
        <v>1261</v>
      </c>
      <c r="H52" s="10" t="s">
        <v>1262</v>
      </c>
      <c r="I52" s="11" t="s">
        <v>41</v>
      </c>
      <c r="J52" s="12" t="s">
        <v>42</v>
      </c>
      <c r="K52" s="9" t="s">
        <v>38</v>
      </c>
      <c r="L52" s="11" t="s">
        <v>1088</v>
      </c>
      <c r="M52" s="12" t="s">
        <v>1218</v>
      </c>
      <c r="N52" s="9" t="s">
        <v>1229</v>
      </c>
      <c r="O52" s="13" t="s">
        <v>34</v>
      </c>
      <c r="P52" s="18"/>
    </row>
    <row r="53" spans="1:16" ht="126" x14ac:dyDescent="0.25">
      <c r="A53" s="51">
        <v>45505</v>
      </c>
      <c r="B53" s="15" t="s">
        <v>1267</v>
      </c>
      <c r="C53" s="1" t="str">
        <f>CONCATENATE("NI",D53,E53)</f>
        <v>NI11100028</v>
      </c>
      <c r="D53" s="7" t="s">
        <v>36</v>
      </c>
      <c r="E53" s="7" t="s">
        <v>1268</v>
      </c>
      <c r="F53" s="8"/>
      <c r="G53" s="9" t="s">
        <v>1269</v>
      </c>
      <c r="H53" s="10" t="s">
        <v>1270</v>
      </c>
      <c r="I53" s="11" t="s">
        <v>41</v>
      </c>
      <c r="J53" s="12" t="s">
        <v>42</v>
      </c>
      <c r="K53" s="9" t="s">
        <v>38</v>
      </c>
      <c r="L53" s="11" t="s">
        <v>1088</v>
      </c>
      <c r="M53" s="12" t="s">
        <v>1218</v>
      </c>
      <c r="N53" s="9" t="s">
        <v>1229</v>
      </c>
      <c r="O53" s="13" t="s">
        <v>34</v>
      </c>
      <c r="P53" s="18"/>
    </row>
    <row r="54" spans="1:16" ht="173.25" x14ac:dyDescent="0.25">
      <c r="A54" s="51">
        <v>45505</v>
      </c>
      <c r="B54" s="6" t="s">
        <v>1629</v>
      </c>
      <c r="C54" s="1" t="str">
        <f>CONCATENATE("NI",D54,E54)</f>
        <v>NI11100029</v>
      </c>
      <c r="D54" s="7" t="s">
        <v>36</v>
      </c>
      <c r="E54" s="7" t="s">
        <v>1469</v>
      </c>
      <c r="F54" s="8" t="s">
        <v>1625</v>
      </c>
      <c r="G54" s="9" t="s">
        <v>1630</v>
      </c>
      <c r="H54" s="10" t="s">
        <v>1631</v>
      </c>
      <c r="I54" s="11" t="s">
        <v>1632</v>
      </c>
      <c r="J54" s="12" t="s">
        <v>42</v>
      </c>
      <c r="K54" s="9" t="s">
        <v>1500</v>
      </c>
      <c r="L54" s="11" t="s">
        <v>1633</v>
      </c>
      <c r="M54" s="12" t="s">
        <v>1634</v>
      </c>
      <c r="N54" s="9" t="s">
        <v>1635</v>
      </c>
      <c r="O54" s="13" t="s">
        <v>34</v>
      </c>
      <c r="P54" s="18"/>
    </row>
    <row r="55" spans="1:16" ht="173.25" x14ac:dyDescent="0.25">
      <c r="A55" s="51">
        <v>45505</v>
      </c>
      <c r="B55" s="15" t="s">
        <v>35</v>
      </c>
      <c r="C55" s="1" t="str">
        <f>CONCATENATE("NI",D55,E55)</f>
        <v>NI11100030</v>
      </c>
      <c r="D55" s="7" t="s">
        <v>36</v>
      </c>
      <c r="E55" s="7" t="s">
        <v>165</v>
      </c>
      <c r="F55" s="8" t="s">
        <v>106</v>
      </c>
      <c r="G55" s="9" t="s">
        <v>166</v>
      </c>
      <c r="H55" s="10" t="s">
        <v>167</v>
      </c>
      <c r="I55" s="11" t="s">
        <v>41</v>
      </c>
      <c r="J55" s="12" t="s">
        <v>42</v>
      </c>
      <c r="K55" s="9" t="s">
        <v>38</v>
      </c>
      <c r="L55" s="11" t="s">
        <v>168</v>
      </c>
      <c r="M55" s="12" t="s">
        <v>169</v>
      </c>
      <c r="N55" s="9" t="s">
        <v>170</v>
      </c>
      <c r="O55" s="13" t="s">
        <v>34</v>
      </c>
      <c r="P55" s="14"/>
    </row>
    <row r="56" spans="1:16" ht="126" x14ac:dyDescent="0.25">
      <c r="A56" s="51">
        <v>45505</v>
      </c>
      <c r="B56" s="15" t="s">
        <v>35</v>
      </c>
      <c r="C56" s="1" t="str">
        <f>CONCATENATE("NI",D56,E56)</f>
        <v>NI11100031</v>
      </c>
      <c r="D56" s="7" t="s">
        <v>36</v>
      </c>
      <c r="E56" s="7" t="s">
        <v>37</v>
      </c>
      <c r="F56" s="8" t="s">
        <v>38</v>
      </c>
      <c r="G56" s="9" t="s">
        <v>39</v>
      </c>
      <c r="H56" s="10" t="s">
        <v>40</v>
      </c>
      <c r="I56" s="11" t="s">
        <v>41</v>
      </c>
      <c r="J56" s="12" t="s">
        <v>42</v>
      </c>
      <c r="K56" s="9" t="s">
        <v>43</v>
      </c>
      <c r="L56" s="11"/>
      <c r="N56" s="9"/>
      <c r="O56" s="13" t="s">
        <v>44</v>
      </c>
      <c r="P56" s="18"/>
    </row>
    <row r="57" spans="1:16" ht="204.75" x14ac:dyDescent="0.25">
      <c r="A57" s="51">
        <v>45505</v>
      </c>
      <c r="B57" s="15" t="s">
        <v>1364</v>
      </c>
      <c r="C57" s="1" t="str">
        <f>CONCATENATE("NI",D57,E57)</f>
        <v>NI12010001</v>
      </c>
      <c r="D57" s="7" t="s">
        <v>96</v>
      </c>
      <c r="E57" s="7" t="s">
        <v>68</v>
      </c>
      <c r="F57" s="8" t="s">
        <v>97</v>
      </c>
      <c r="G57" s="9" t="s">
        <v>1365</v>
      </c>
      <c r="H57" s="10" t="s">
        <v>1366</v>
      </c>
      <c r="I57" s="11" t="s">
        <v>1367</v>
      </c>
      <c r="J57" s="12">
        <v>1201002000</v>
      </c>
      <c r="K57" s="9" t="s">
        <v>54</v>
      </c>
      <c r="L57" s="11" t="s">
        <v>1349</v>
      </c>
      <c r="M57" s="12" t="s">
        <v>1350</v>
      </c>
      <c r="N57" s="9" t="s">
        <v>1351</v>
      </c>
      <c r="O57" s="13" t="s">
        <v>34</v>
      </c>
      <c r="P57" s="14"/>
    </row>
    <row r="58" spans="1:16" ht="204.75" x14ac:dyDescent="0.25">
      <c r="A58" s="51">
        <v>45505</v>
      </c>
      <c r="B58" s="15" t="s">
        <v>1364</v>
      </c>
      <c r="C58" s="1" t="str">
        <f>CONCATENATE("NI",D58,E58)</f>
        <v>NI12010002</v>
      </c>
      <c r="D58" s="7" t="s">
        <v>96</v>
      </c>
      <c r="E58" s="7" t="s">
        <v>46</v>
      </c>
      <c r="F58" s="8" t="s">
        <v>97</v>
      </c>
      <c r="G58" s="9" t="s">
        <v>1368</v>
      </c>
      <c r="H58" s="10" t="s">
        <v>1369</v>
      </c>
      <c r="I58" s="11" t="s">
        <v>1370</v>
      </c>
      <c r="J58" s="12">
        <v>1201002000</v>
      </c>
      <c r="K58" s="9" t="s">
        <v>54</v>
      </c>
      <c r="L58" s="11" t="s">
        <v>1349</v>
      </c>
      <c r="M58" s="12" t="s">
        <v>1350</v>
      </c>
      <c r="N58" s="9" t="s">
        <v>1351</v>
      </c>
      <c r="O58" s="13" t="s">
        <v>34</v>
      </c>
      <c r="P58" s="14"/>
    </row>
    <row r="59" spans="1:16" ht="78.75" x14ac:dyDescent="0.25">
      <c r="A59" s="51">
        <v>45505</v>
      </c>
      <c r="B59" s="15" t="s">
        <v>1699</v>
      </c>
      <c r="C59" s="1" t="str">
        <f>CONCATENATE("NI",D59,E59)</f>
        <v>NI12010003</v>
      </c>
      <c r="D59" s="7" t="s">
        <v>96</v>
      </c>
      <c r="E59" s="7" t="s">
        <v>55</v>
      </c>
      <c r="F59" s="8" t="s">
        <v>97</v>
      </c>
      <c r="G59" s="9" t="s">
        <v>1700</v>
      </c>
      <c r="H59" s="10" t="s">
        <v>1701</v>
      </c>
      <c r="I59" s="11" t="s">
        <v>1367</v>
      </c>
      <c r="J59" s="12">
        <v>1201002000</v>
      </c>
      <c r="K59" s="9" t="s">
        <v>54</v>
      </c>
      <c r="L59" s="11"/>
      <c r="N59" s="9"/>
      <c r="O59" s="13" t="s">
        <v>34</v>
      </c>
      <c r="P59" s="14"/>
    </row>
    <row r="60" spans="1:16" ht="157.5" x14ac:dyDescent="0.25">
      <c r="A60" s="51">
        <v>45505</v>
      </c>
      <c r="B60" s="15" t="s">
        <v>1588</v>
      </c>
      <c r="C60" s="1" t="str">
        <f>CONCATENATE("NI",D60,E60)</f>
        <v>NI12010004</v>
      </c>
      <c r="D60" s="7" t="s">
        <v>96</v>
      </c>
      <c r="E60" s="7" t="s">
        <v>90</v>
      </c>
      <c r="F60" s="8" t="s">
        <v>97</v>
      </c>
      <c r="G60" s="9" t="s">
        <v>1589</v>
      </c>
      <c r="H60" s="10" t="s">
        <v>1590</v>
      </c>
      <c r="I60" s="11" t="s">
        <v>985</v>
      </c>
      <c r="J60" s="12" t="s">
        <v>53</v>
      </c>
      <c r="K60" s="9" t="s">
        <v>54</v>
      </c>
      <c r="L60" s="11" t="s">
        <v>654</v>
      </c>
      <c r="M60" s="12">
        <v>1201099000</v>
      </c>
      <c r="N60" s="9" t="s">
        <v>357</v>
      </c>
      <c r="O60" s="13" t="s">
        <v>78</v>
      </c>
      <c r="P60" s="14" t="s">
        <v>114</v>
      </c>
    </row>
    <row r="61" spans="1:16" ht="189" x14ac:dyDescent="0.25">
      <c r="A61" s="51">
        <v>45505</v>
      </c>
      <c r="B61" s="15" t="s">
        <v>35</v>
      </c>
      <c r="C61" s="1" t="str">
        <f>CONCATENATE("NI",D61,E61)</f>
        <v>NI12010005</v>
      </c>
      <c r="D61" s="7" t="s">
        <v>96</v>
      </c>
      <c r="E61" s="7" t="s">
        <v>93</v>
      </c>
      <c r="F61" s="8" t="s">
        <v>97</v>
      </c>
      <c r="G61" s="9" t="s">
        <v>98</v>
      </c>
      <c r="H61" s="10" t="s">
        <v>99</v>
      </c>
      <c r="I61" s="11" t="s">
        <v>100</v>
      </c>
      <c r="J61" s="12" t="s">
        <v>101</v>
      </c>
      <c r="K61" s="9" t="s">
        <v>97</v>
      </c>
      <c r="L61" s="11" t="s">
        <v>102</v>
      </c>
      <c r="M61" s="12" t="s">
        <v>103</v>
      </c>
      <c r="N61" s="9" t="s">
        <v>104</v>
      </c>
      <c r="O61" s="13" t="s">
        <v>78</v>
      </c>
      <c r="P61" s="18"/>
    </row>
    <row r="62" spans="1:16" ht="157.5" x14ac:dyDescent="0.25">
      <c r="A62" s="51">
        <v>45505</v>
      </c>
      <c r="B62" s="15" t="s">
        <v>1501</v>
      </c>
      <c r="C62" s="1" t="str">
        <f>CONCATENATE("NI",D62,E62)</f>
        <v>NI12010006</v>
      </c>
      <c r="D62" s="7" t="s">
        <v>96</v>
      </c>
      <c r="E62" s="7" t="s">
        <v>115</v>
      </c>
      <c r="F62" s="8" t="s">
        <v>97</v>
      </c>
      <c r="G62" s="9" t="s">
        <v>1502</v>
      </c>
      <c r="H62" s="10" t="s">
        <v>1503</v>
      </c>
      <c r="I62" s="11" t="s">
        <v>985</v>
      </c>
      <c r="J62" s="12" t="s">
        <v>53</v>
      </c>
      <c r="K62" s="9" t="s">
        <v>54</v>
      </c>
      <c r="L62" s="11" t="s">
        <v>1504</v>
      </c>
      <c r="M62" s="12" t="s">
        <v>1505</v>
      </c>
      <c r="N62" s="9" t="s">
        <v>1506</v>
      </c>
      <c r="O62" s="13" t="s">
        <v>34</v>
      </c>
      <c r="P62" s="18"/>
    </row>
    <row r="63" spans="1:16" ht="220.5" x14ac:dyDescent="0.25">
      <c r="A63" s="51">
        <v>45505</v>
      </c>
      <c r="B63" s="15" t="s">
        <v>652</v>
      </c>
      <c r="C63" s="1" t="str">
        <f>CONCATENATE("NI",D63,E63)</f>
        <v>NI12010007</v>
      </c>
      <c r="D63" s="7" t="s">
        <v>96</v>
      </c>
      <c r="E63" s="7" t="s">
        <v>180</v>
      </c>
      <c r="F63" s="8" t="s">
        <v>97</v>
      </c>
      <c r="G63" s="9" t="s">
        <v>466</v>
      </c>
      <c r="H63" s="10" t="s">
        <v>653</v>
      </c>
      <c r="I63" s="11" t="s">
        <v>654</v>
      </c>
      <c r="J63" s="12">
        <v>1201099000</v>
      </c>
      <c r="K63" s="9" t="s">
        <v>357</v>
      </c>
      <c r="L63" s="11" t="s">
        <v>655</v>
      </c>
      <c r="M63" s="12" t="s">
        <v>656</v>
      </c>
      <c r="N63" s="9" t="s">
        <v>657</v>
      </c>
      <c r="O63" s="13" t="s">
        <v>34</v>
      </c>
      <c r="P63" s="18" t="s">
        <v>114</v>
      </c>
    </row>
    <row r="64" spans="1:16" ht="94.5" x14ac:dyDescent="0.25">
      <c r="A64" s="51">
        <v>45505</v>
      </c>
      <c r="B64" s="15" t="s">
        <v>1588</v>
      </c>
      <c r="C64" s="1" t="str">
        <f>CONCATENATE("NI",D64,E64)</f>
        <v>NI12010008</v>
      </c>
      <c r="D64" s="7" t="s">
        <v>96</v>
      </c>
      <c r="E64" s="7" t="s">
        <v>247</v>
      </c>
      <c r="F64" s="8" t="s">
        <v>97</v>
      </c>
      <c r="G64" s="9" t="s">
        <v>1591</v>
      </c>
      <c r="H64" s="10" t="s">
        <v>1592</v>
      </c>
      <c r="I64" s="11" t="s">
        <v>1593</v>
      </c>
      <c r="J64" s="12" t="s">
        <v>672</v>
      </c>
      <c r="K64" s="9" t="s">
        <v>673</v>
      </c>
      <c r="L64" s="11" t="s">
        <v>985</v>
      </c>
      <c r="M64" s="12" t="s">
        <v>53</v>
      </c>
      <c r="N64" s="9" t="s">
        <v>54</v>
      </c>
      <c r="O64" s="13" t="s">
        <v>78</v>
      </c>
      <c r="P64" s="14" t="s">
        <v>114</v>
      </c>
    </row>
    <row r="65" spans="1:16" ht="78.75" x14ac:dyDescent="0.25">
      <c r="A65" s="51">
        <v>45505</v>
      </c>
      <c r="B65" s="15" t="s">
        <v>1852</v>
      </c>
      <c r="C65" s="1" t="str">
        <f>CONCATENATE("NI",D65,E65)</f>
        <v>NI12010009</v>
      </c>
      <c r="D65" s="7" t="s">
        <v>96</v>
      </c>
      <c r="E65" s="7" t="s">
        <v>138</v>
      </c>
      <c r="F65" s="8" t="s">
        <v>1853</v>
      </c>
      <c r="G65" s="9" t="s">
        <v>1854</v>
      </c>
      <c r="H65" s="10" t="s">
        <v>1856</v>
      </c>
      <c r="I65" s="11" t="s">
        <v>1857</v>
      </c>
      <c r="J65" s="12">
        <v>1201005000</v>
      </c>
      <c r="K65" s="9" t="s">
        <v>342</v>
      </c>
      <c r="L65" s="11"/>
      <c r="N65" s="9"/>
      <c r="O65" s="13" t="s">
        <v>34</v>
      </c>
      <c r="P65" s="18" t="s">
        <v>114</v>
      </c>
    </row>
    <row r="66" spans="1:16" ht="141.75" x14ac:dyDescent="0.25">
      <c r="A66" s="51">
        <v>45505</v>
      </c>
      <c r="B66" s="15" t="s">
        <v>2366</v>
      </c>
      <c r="C66" s="1" t="str">
        <f>CONCATENATE("NI",D66,E66)</f>
        <v>NI12010010</v>
      </c>
      <c r="D66" s="7" t="s">
        <v>96</v>
      </c>
      <c r="E66" s="7" t="s">
        <v>364</v>
      </c>
      <c r="F66" s="8" t="s">
        <v>97</v>
      </c>
      <c r="G66" s="9" t="s">
        <v>2367</v>
      </c>
      <c r="H66" s="10" t="s">
        <v>2464</v>
      </c>
      <c r="I66" s="11" t="s">
        <v>2368</v>
      </c>
      <c r="J66" s="12">
        <v>1201001000</v>
      </c>
      <c r="K66" s="9" t="s">
        <v>673</v>
      </c>
      <c r="L66" s="43" t="s">
        <v>2468</v>
      </c>
      <c r="M66" s="12" t="s">
        <v>2469</v>
      </c>
      <c r="N66" s="10" t="s">
        <v>2470</v>
      </c>
      <c r="O66" s="13" t="s">
        <v>34</v>
      </c>
      <c r="P66" s="18"/>
    </row>
    <row r="67" spans="1:16" ht="157.5" x14ac:dyDescent="0.25">
      <c r="A67" s="51">
        <v>45505</v>
      </c>
      <c r="B67" s="15" t="s">
        <v>2369</v>
      </c>
      <c r="C67" s="1" t="str">
        <f>CONCATENATE("NI",D67,E67)</f>
        <v>NI12010011</v>
      </c>
      <c r="D67" s="7" t="s">
        <v>96</v>
      </c>
      <c r="E67" s="7" t="s">
        <v>545</v>
      </c>
      <c r="F67" s="8" t="s">
        <v>97</v>
      </c>
      <c r="G67" s="9" t="s">
        <v>2370</v>
      </c>
      <c r="H67" s="10" t="s">
        <v>2371</v>
      </c>
      <c r="I67" s="11" t="s">
        <v>2368</v>
      </c>
      <c r="J67" s="12">
        <v>1201001000</v>
      </c>
      <c r="K67" s="9" t="s">
        <v>673</v>
      </c>
      <c r="L67" s="11" t="s">
        <v>2372</v>
      </c>
      <c r="M67" s="12" t="s">
        <v>2471</v>
      </c>
      <c r="N67" s="10" t="s">
        <v>2472</v>
      </c>
      <c r="O67" s="13" t="s">
        <v>34</v>
      </c>
      <c r="P67" s="18"/>
    </row>
    <row r="68" spans="1:16" ht="126" x14ac:dyDescent="0.25">
      <c r="A68" s="51">
        <v>45505</v>
      </c>
      <c r="B68" s="15" t="s">
        <v>1779</v>
      </c>
      <c r="C68" s="1" t="str">
        <f>CONCATENATE("NI",D68,E68)</f>
        <v>NI12010012</v>
      </c>
      <c r="D68" s="7" t="s">
        <v>96</v>
      </c>
      <c r="E68" s="7" t="s">
        <v>502</v>
      </c>
      <c r="F68" s="8" t="s">
        <v>123</v>
      </c>
      <c r="G68" s="9" t="s">
        <v>1780</v>
      </c>
      <c r="H68" s="10" t="s">
        <v>1781</v>
      </c>
      <c r="I68" s="11" t="s">
        <v>1642</v>
      </c>
      <c r="J68" s="12">
        <v>1201002000</v>
      </c>
      <c r="K68" s="9" t="s">
        <v>164</v>
      </c>
      <c r="L68" s="11" t="s">
        <v>1782</v>
      </c>
      <c r="M68" s="12" t="s">
        <v>1572</v>
      </c>
      <c r="N68" s="9" t="s">
        <v>1783</v>
      </c>
      <c r="O68" s="13" t="s">
        <v>34</v>
      </c>
      <c r="P68" s="14"/>
    </row>
    <row r="69" spans="1:16" ht="110.25" x14ac:dyDescent="0.25">
      <c r="A69" s="51">
        <v>45536</v>
      </c>
      <c r="B69" s="49" t="s">
        <v>2214</v>
      </c>
      <c r="C69" s="1" t="str">
        <f>CONCATENATE("NI",D69,E69)</f>
        <v>NI12010014</v>
      </c>
      <c r="D69" s="7" t="s">
        <v>96</v>
      </c>
      <c r="E69" s="7" t="s">
        <v>799</v>
      </c>
      <c r="F69" s="8" t="s">
        <v>97</v>
      </c>
      <c r="G69" s="9" t="s">
        <v>2215</v>
      </c>
      <c r="H69" s="10" t="s">
        <v>2463</v>
      </c>
      <c r="I69" s="11" t="s">
        <v>2216</v>
      </c>
      <c r="J69" s="12" t="s">
        <v>672</v>
      </c>
      <c r="K69" s="9" t="s">
        <v>673</v>
      </c>
      <c r="L69" s="12" t="s">
        <v>985</v>
      </c>
      <c r="M69" s="12" t="s">
        <v>53</v>
      </c>
      <c r="N69" s="9" t="s">
        <v>54</v>
      </c>
      <c r="O69" s="13" t="s">
        <v>34</v>
      </c>
      <c r="P69" s="16" t="s">
        <v>2217</v>
      </c>
    </row>
    <row r="70" spans="1:16" ht="78.75" x14ac:dyDescent="0.25">
      <c r="A70" s="51">
        <v>45505</v>
      </c>
      <c r="B70" s="15" t="s">
        <v>35</v>
      </c>
      <c r="C70" s="1" t="str">
        <f>CONCATENATE("NI",D70,E70)</f>
        <v>NI12020001</v>
      </c>
      <c r="D70" s="7" t="s">
        <v>105</v>
      </c>
      <c r="E70" s="7" t="s">
        <v>68</v>
      </c>
      <c r="F70" s="8" t="s">
        <v>255</v>
      </c>
      <c r="G70" s="9" t="s">
        <v>256</v>
      </c>
      <c r="H70" s="10" t="s">
        <v>257</v>
      </c>
      <c r="I70" s="11" t="s">
        <v>258</v>
      </c>
      <c r="J70" s="12" t="s">
        <v>119</v>
      </c>
      <c r="K70" s="9" t="s">
        <v>120</v>
      </c>
      <c r="L70" s="11" t="s">
        <v>259</v>
      </c>
      <c r="M70" s="12" t="s">
        <v>260</v>
      </c>
      <c r="N70" s="9" t="s">
        <v>261</v>
      </c>
      <c r="O70" s="13" t="s">
        <v>34</v>
      </c>
      <c r="P70" s="23"/>
    </row>
    <row r="71" spans="1:16" ht="126" x14ac:dyDescent="0.25">
      <c r="A71" s="51">
        <v>45505</v>
      </c>
      <c r="B71" s="15" t="s">
        <v>35</v>
      </c>
      <c r="C71" s="1" t="str">
        <f>CONCATENATE("NI",D71,E71)</f>
        <v>NI12020002</v>
      </c>
      <c r="D71" s="7" t="s">
        <v>105</v>
      </c>
      <c r="E71" s="7" t="s">
        <v>46</v>
      </c>
      <c r="F71" s="8" t="s">
        <v>255</v>
      </c>
      <c r="G71" s="9" t="s">
        <v>262</v>
      </c>
      <c r="H71" s="10" t="s">
        <v>263</v>
      </c>
      <c r="I71" s="11" t="s">
        <v>264</v>
      </c>
      <c r="J71" s="12" t="s">
        <v>265</v>
      </c>
      <c r="K71" s="9" t="s">
        <v>266</v>
      </c>
      <c r="L71" s="11" t="s">
        <v>267</v>
      </c>
      <c r="M71" s="12" t="s">
        <v>268</v>
      </c>
      <c r="N71" s="9" t="s">
        <v>269</v>
      </c>
      <c r="O71" s="13" t="s">
        <v>34</v>
      </c>
      <c r="P71" s="23"/>
    </row>
    <row r="72" spans="1:16" ht="157.5" x14ac:dyDescent="0.25">
      <c r="A72" s="51">
        <v>45505</v>
      </c>
      <c r="B72" s="15" t="s">
        <v>1646</v>
      </c>
      <c r="C72" s="1" t="str">
        <f>CONCATENATE("NI",D72,E72)</f>
        <v>NI12020003</v>
      </c>
      <c r="D72" s="7" t="s">
        <v>105</v>
      </c>
      <c r="E72" s="7" t="s">
        <v>55</v>
      </c>
      <c r="F72" s="8" t="s">
        <v>106</v>
      </c>
      <c r="G72" s="9" t="s">
        <v>1647</v>
      </c>
      <c r="H72" s="10" t="s">
        <v>1648</v>
      </c>
      <c r="I72" s="11" t="s">
        <v>118</v>
      </c>
      <c r="J72" s="12" t="s">
        <v>119</v>
      </c>
      <c r="K72" s="9" t="s">
        <v>120</v>
      </c>
      <c r="L72" s="11" t="s">
        <v>1649</v>
      </c>
      <c r="M72" s="12">
        <v>1202099000</v>
      </c>
      <c r="N72" s="9" t="s">
        <v>357</v>
      </c>
      <c r="O72" s="13" t="s">
        <v>78</v>
      </c>
      <c r="P72" s="14" t="s">
        <v>114</v>
      </c>
    </row>
    <row r="73" spans="1:16" ht="110.25" x14ac:dyDescent="0.25">
      <c r="A73" s="51">
        <v>45505</v>
      </c>
      <c r="B73" s="15" t="s">
        <v>1757</v>
      </c>
      <c r="C73" s="1" t="str">
        <f>CONCATENATE("NI",D73,E73)</f>
        <v>NI12020004</v>
      </c>
      <c r="D73" s="7" t="s">
        <v>105</v>
      </c>
      <c r="E73" s="7" t="s">
        <v>90</v>
      </c>
      <c r="F73" s="8" t="s">
        <v>106</v>
      </c>
      <c r="G73" s="9" t="s">
        <v>1758</v>
      </c>
      <c r="H73" s="10" t="s">
        <v>1759</v>
      </c>
      <c r="I73" s="11" t="s">
        <v>1760</v>
      </c>
      <c r="J73" s="12" t="s">
        <v>1761</v>
      </c>
      <c r="K73" s="9" t="s">
        <v>1762</v>
      </c>
      <c r="L73" s="11" t="s">
        <v>118</v>
      </c>
      <c r="M73" s="12" t="s">
        <v>119</v>
      </c>
      <c r="N73" s="9" t="s">
        <v>120</v>
      </c>
      <c r="O73" s="13" t="s">
        <v>78</v>
      </c>
      <c r="P73" s="14" t="s">
        <v>114</v>
      </c>
    </row>
    <row r="74" spans="1:16" ht="189" x14ac:dyDescent="0.25">
      <c r="A74" s="51">
        <v>45505</v>
      </c>
      <c r="B74" s="15" t="s">
        <v>35</v>
      </c>
      <c r="C74" s="1" t="str">
        <f>CONCATENATE("NI",D74,E74)</f>
        <v>NI12020005</v>
      </c>
      <c r="D74" s="7" t="s">
        <v>105</v>
      </c>
      <c r="E74" s="7" t="s">
        <v>93</v>
      </c>
      <c r="F74" s="8" t="s">
        <v>106</v>
      </c>
      <c r="G74" s="9" t="s">
        <v>107</v>
      </c>
      <c r="H74" s="10" t="s">
        <v>108</v>
      </c>
      <c r="I74" s="11" t="s">
        <v>109</v>
      </c>
      <c r="J74" s="12" t="s">
        <v>110</v>
      </c>
      <c r="K74" s="9" t="s">
        <v>106</v>
      </c>
      <c r="L74" s="11" t="s">
        <v>111</v>
      </c>
      <c r="M74" s="12" t="s">
        <v>112</v>
      </c>
      <c r="N74" s="9" t="s">
        <v>113</v>
      </c>
      <c r="O74" s="13" t="s">
        <v>78</v>
      </c>
      <c r="P74" s="14" t="s">
        <v>114</v>
      </c>
    </row>
    <row r="75" spans="1:16" ht="94.5" x14ac:dyDescent="0.25">
      <c r="A75" s="51">
        <v>45505</v>
      </c>
      <c r="B75" s="15" t="s">
        <v>35</v>
      </c>
      <c r="C75" s="1" t="str">
        <f>CONCATENATE("NI",D75,E75)</f>
        <v>NI12020006</v>
      </c>
      <c r="D75" s="7" t="s">
        <v>105</v>
      </c>
      <c r="E75" s="7" t="s">
        <v>115</v>
      </c>
      <c r="F75" s="8" t="s">
        <v>106</v>
      </c>
      <c r="G75" s="9" t="s">
        <v>116</v>
      </c>
      <c r="H75" s="10" t="s">
        <v>117</v>
      </c>
      <c r="I75" s="11" t="s">
        <v>118</v>
      </c>
      <c r="J75" s="12" t="s">
        <v>119</v>
      </c>
      <c r="K75" s="9" t="s">
        <v>120</v>
      </c>
      <c r="L75" s="11"/>
      <c r="N75" s="9"/>
      <c r="O75" s="13" t="s">
        <v>121</v>
      </c>
      <c r="P75" s="14" t="s">
        <v>114</v>
      </c>
    </row>
    <row r="76" spans="1:16" ht="236.25" x14ac:dyDescent="0.25">
      <c r="A76" s="51">
        <v>45505</v>
      </c>
      <c r="B76" s="15" t="s">
        <v>1461</v>
      </c>
      <c r="C76" s="1" t="str">
        <f>CONCATENATE("NI",D76,E76)</f>
        <v>NI12020007</v>
      </c>
      <c r="D76" s="7" t="s">
        <v>105</v>
      </c>
      <c r="E76" s="7" t="s">
        <v>180</v>
      </c>
      <c r="F76" s="8" t="s">
        <v>106</v>
      </c>
      <c r="G76" s="9" t="s">
        <v>1462</v>
      </c>
      <c r="H76" s="10" t="s">
        <v>1463</v>
      </c>
      <c r="I76" s="11" t="s">
        <v>1464</v>
      </c>
      <c r="J76" s="12" t="s">
        <v>119</v>
      </c>
      <c r="K76" s="9" t="s">
        <v>120</v>
      </c>
      <c r="L76" s="11" t="s">
        <v>1465</v>
      </c>
      <c r="M76" s="12" t="s">
        <v>1466</v>
      </c>
      <c r="N76" s="9" t="s">
        <v>1467</v>
      </c>
      <c r="O76" s="13" t="s">
        <v>34</v>
      </c>
      <c r="P76" s="13"/>
    </row>
    <row r="77" spans="1:16" ht="173.25" x14ac:dyDescent="0.25">
      <c r="A77" s="51">
        <v>45505</v>
      </c>
      <c r="B77" s="15" t="s">
        <v>1516</v>
      </c>
      <c r="C77" s="1" t="str">
        <f>CONCATENATE("NI",D77,E77)</f>
        <v>NI12020008</v>
      </c>
      <c r="D77" s="7" t="s">
        <v>105</v>
      </c>
      <c r="E77" s="7" t="s">
        <v>247</v>
      </c>
      <c r="F77" s="8" t="s">
        <v>106</v>
      </c>
      <c r="G77" s="9" t="s">
        <v>1517</v>
      </c>
      <c r="H77" s="10" t="s">
        <v>1518</v>
      </c>
      <c r="I77" s="11" t="s">
        <v>258</v>
      </c>
      <c r="J77" s="12" t="s">
        <v>119</v>
      </c>
      <c r="K77" s="9" t="s">
        <v>1519</v>
      </c>
      <c r="L77" s="11" t="s">
        <v>1520</v>
      </c>
      <c r="M77" s="12" t="s">
        <v>1505</v>
      </c>
      <c r="N77" s="9" t="s">
        <v>1506</v>
      </c>
      <c r="O77" s="13" t="s">
        <v>34</v>
      </c>
      <c r="P77" s="14"/>
    </row>
    <row r="78" spans="1:16" ht="94.5" x14ac:dyDescent="0.25">
      <c r="A78" s="51">
        <v>45505</v>
      </c>
      <c r="B78" s="15" t="s">
        <v>606</v>
      </c>
      <c r="C78" s="1" t="str">
        <f>CONCATENATE("NI",D78,E78)</f>
        <v>NI12020009</v>
      </c>
      <c r="D78" s="7" t="s">
        <v>105</v>
      </c>
      <c r="E78" s="7" t="s">
        <v>138</v>
      </c>
      <c r="F78" s="8" t="s">
        <v>106</v>
      </c>
      <c r="G78" s="10" t="s">
        <v>2448</v>
      </c>
      <c r="H78" s="10" t="s">
        <v>2449</v>
      </c>
      <c r="I78" s="11" t="s">
        <v>118</v>
      </c>
      <c r="J78" s="12" t="s">
        <v>119</v>
      </c>
      <c r="K78" s="9" t="s">
        <v>120</v>
      </c>
      <c r="L78" s="11" t="s">
        <v>58</v>
      </c>
      <c r="M78" s="12" t="s">
        <v>596</v>
      </c>
      <c r="N78" s="9" t="s">
        <v>63</v>
      </c>
      <c r="O78" s="13" t="s">
        <v>89</v>
      </c>
      <c r="P78" s="14"/>
    </row>
    <row r="79" spans="1:16" ht="78.75" x14ac:dyDescent="0.25">
      <c r="A79" s="51">
        <v>45505</v>
      </c>
      <c r="B79" s="15" t="s">
        <v>606</v>
      </c>
      <c r="C79" s="1" t="str">
        <f>CONCATENATE("NI",D79,E79)</f>
        <v>NI12020010</v>
      </c>
      <c r="D79" s="7" t="s">
        <v>105</v>
      </c>
      <c r="E79" s="7" t="s">
        <v>364</v>
      </c>
      <c r="F79" s="8" t="s">
        <v>106</v>
      </c>
      <c r="G79" s="9" t="s">
        <v>607</v>
      </c>
      <c r="H79" s="10" t="s">
        <v>608</v>
      </c>
      <c r="I79" s="11" t="s">
        <v>251</v>
      </c>
      <c r="J79" s="12" t="s">
        <v>119</v>
      </c>
      <c r="K79" s="9" t="s">
        <v>159</v>
      </c>
      <c r="L79" s="11" t="s">
        <v>58</v>
      </c>
      <c r="M79" s="12" t="s">
        <v>596</v>
      </c>
      <c r="N79" s="9" t="s">
        <v>63</v>
      </c>
      <c r="O79" s="13" t="s">
        <v>89</v>
      </c>
      <c r="P79" s="14"/>
    </row>
    <row r="80" spans="1:16" ht="157.5" x14ac:dyDescent="0.25">
      <c r="A80" s="51">
        <v>45505</v>
      </c>
      <c r="B80" s="15" t="s">
        <v>767</v>
      </c>
      <c r="C80" s="1" t="str">
        <f>CONCATENATE("NI",D80,E80)</f>
        <v>NI12020011</v>
      </c>
      <c r="D80" s="7" t="s">
        <v>105</v>
      </c>
      <c r="E80" s="7" t="s">
        <v>545</v>
      </c>
      <c r="F80" s="8" t="s">
        <v>106</v>
      </c>
      <c r="G80" s="9" t="s">
        <v>768</v>
      </c>
      <c r="H80" s="10" t="s">
        <v>769</v>
      </c>
      <c r="I80" s="11" t="s">
        <v>770</v>
      </c>
      <c r="J80" s="12" t="s">
        <v>119</v>
      </c>
      <c r="K80" s="9" t="s">
        <v>120</v>
      </c>
      <c r="L80" s="11" t="s">
        <v>771</v>
      </c>
      <c r="M80" s="12" t="s">
        <v>772</v>
      </c>
      <c r="N80" s="9" t="s">
        <v>773</v>
      </c>
      <c r="O80" s="13" t="s">
        <v>34</v>
      </c>
      <c r="P80" s="14"/>
    </row>
    <row r="81" spans="1:16" ht="173.25" x14ac:dyDescent="0.25">
      <c r="A81" s="51">
        <v>45505</v>
      </c>
      <c r="B81" s="15" t="s">
        <v>1149</v>
      </c>
      <c r="C81" s="1" t="str">
        <f>CONCATENATE("NI",D81,E81)</f>
        <v>NI12020012</v>
      </c>
      <c r="D81" s="7" t="s">
        <v>105</v>
      </c>
      <c r="E81" s="7" t="s">
        <v>502</v>
      </c>
      <c r="F81" s="8" t="s">
        <v>1094</v>
      </c>
      <c r="G81" s="9" t="s">
        <v>1159</v>
      </c>
      <c r="H81" s="10" t="s">
        <v>1160</v>
      </c>
      <c r="I81" s="11" t="s">
        <v>1161</v>
      </c>
      <c r="J81" s="12" t="s">
        <v>1162</v>
      </c>
      <c r="K81" s="9" t="s">
        <v>361</v>
      </c>
      <c r="L81" s="11" t="s">
        <v>1156</v>
      </c>
      <c r="M81" s="12" t="s">
        <v>1157</v>
      </c>
      <c r="N81" s="9" t="s">
        <v>1158</v>
      </c>
      <c r="O81" s="13" t="s">
        <v>34</v>
      </c>
      <c r="P81" s="18"/>
    </row>
    <row r="82" spans="1:16" ht="189" x14ac:dyDescent="0.25">
      <c r="A82" s="51">
        <v>45505</v>
      </c>
      <c r="B82" s="15" t="s">
        <v>1516</v>
      </c>
      <c r="C82" s="1" t="str">
        <f>CONCATENATE("NI",D82,E82)</f>
        <v>NI12020013</v>
      </c>
      <c r="D82" s="7" t="s">
        <v>105</v>
      </c>
      <c r="E82" s="7" t="s">
        <v>554</v>
      </c>
      <c r="F82" s="8" t="s">
        <v>106</v>
      </c>
      <c r="G82" s="9" t="s">
        <v>1521</v>
      </c>
      <c r="H82" s="10" t="s">
        <v>1522</v>
      </c>
      <c r="I82" s="11" t="s">
        <v>258</v>
      </c>
      <c r="J82" s="12" t="s">
        <v>119</v>
      </c>
      <c r="K82" s="9" t="s">
        <v>1519</v>
      </c>
      <c r="L82" s="11" t="s">
        <v>1520</v>
      </c>
      <c r="M82" s="12" t="s">
        <v>1505</v>
      </c>
      <c r="N82" s="9" t="s">
        <v>1506</v>
      </c>
      <c r="O82" s="13" t="s">
        <v>34</v>
      </c>
      <c r="P82" s="14"/>
    </row>
    <row r="83" spans="1:16" ht="173.25" x14ac:dyDescent="0.25">
      <c r="A83" s="51">
        <v>45505</v>
      </c>
      <c r="B83" s="15" t="s">
        <v>1516</v>
      </c>
      <c r="C83" s="1" t="str">
        <f>CONCATENATE("NI",D83,E83)</f>
        <v>NI12020014</v>
      </c>
      <c r="D83" s="7" t="s">
        <v>105</v>
      </c>
      <c r="E83" s="7" t="s">
        <v>799</v>
      </c>
      <c r="F83" s="8" t="s">
        <v>106</v>
      </c>
      <c r="G83" s="9" t="s">
        <v>1523</v>
      </c>
      <c r="H83" s="10" t="s">
        <v>1524</v>
      </c>
      <c r="I83" s="11" t="s">
        <v>258</v>
      </c>
      <c r="J83" s="12" t="s">
        <v>119</v>
      </c>
      <c r="K83" s="9" t="s">
        <v>1519</v>
      </c>
      <c r="L83" s="11" t="s">
        <v>1520</v>
      </c>
      <c r="M83" s="12" t="s">
        <v>1505</v>
      </c>
      <c r="N83" s="9" t="s">
        <v>1506</v>
      </c>
      <c r="O83" s="13" t="s">
        <v>34</v>
      </c>
      <c r="P83" s="14"/>
    </row>
    <row r="84" spans="1:16" ht="141.75" x14ac:dyDescent="0.25">
      <c r="A84" s="51">
        <v>45505</v>
      </c>
      <c r="B84" s="27" t="s">
        <v>2322</v>
      </c>
      <c r="C84" s="1" t="str">
        <f>CONCATENATE("NI",D84,E84)</f>
        <v>NI12020015</v>
      </c>
      <c r="D84" s="7" t="s">
        <v>105</v>
      </c>
      <c r="E84" s="7" t="s">
        <v>971</v>
      </c>
      <c r="F84" s="8" t="s">
        <v>106</v>
      </c>
      <c r="G84" s="9" t="s">
        <v>2323</v>
      </c>
      <c r="H84" s="10" t="s">
        <v>2324</v>
      </c>
      <c r="I84" s="11" t="s">
        <v>258</v>
      </c>
      <c r="J84" s="12">
        <v>1202008000</v>
      </c>
      <c r="K84" s="9" t="s">
        <v>120</v>
      </c>
      <c r="L84" s="11" t="s">
        <v>2325</v>
      </c>
      <c r="M84" s="12" t="s">
        <v>2326</v>
      </c>
      <c r="N84" s="9" t="s">
        <v>2327</v>
      </c>
      <c r="O84" s="13" t="s">
        <v>284</v>
      </c>
      <c r="P84" s="14" t="s">
        <v>149</v>
      </c>
    </row>
    <row r="85" spans="1:16" ht="157.5" x14ac:dyDescent="0.25">
      <c r="A85" s="51">
        <v>45505</v>
      </c>
      <c r="B85" s="27" t="s">
        <v>1763</v>
      </c>
      <c r="C85" s="1" t="str">
        <f>CONCATENATE("NI",D85,E85)</f>
        <v>NI12020016</v>
      </c>
      <c r="D85" s="7" t="s">
        <v>105</v>
      </c>
      <c r="E85" s="7" t="s">
        <v>978</v>
      </c>
      <c r="F85" s="8" t="s">
        <v>106</v>
      </c>
      <c r="G85" s="9" t="s">
        <v>1764</v>
      </c>
      <c r="H85" s="10" t="s">
        <v>1765</v>
      </c>
      <c r="I85" s="11" t="s">
        <v>1464</v>
      </c>
      <c r="J85" s="12" t="s">
        <v>1766</v>
      </c>
      <c r="K85" s="9" t="s">
        <v>120</v>
      </c>
      <c r="L85" s="11" t="s">
        <v>1088</v>
      </c>
      <c r="M85" s="12" t="s">
        <v>1077</v>
      </c>
      <c r="N85" s="9" t="s">
        <v>1089</v>
      </c>
      <c r="O85" s="13" t="s">
        <v>34</v>
      </c>
      <c r="P85" s="13"/>
    </row>
    <row r="86" spans="1:16" ht="126" x14ac:dyDescent="0.25">
      <c r="A86" s="51">
        <v>45505</v>
      </c>
      <c r="B86" s="15" t="s">
        <v>1791</v>
      </c>
      <c r="C86" s="1" t="str">
        <f>CONCATENATE("NI",D86,E86)</f>
        <v>NI12020017</v>
      </c>
      <c r="D86" s="7" t="s">
        <v>105</v>
      </c>
      <c r="E86" s="7" t="s">
        <v>715</v>
      </c>
      <c r="F86" s="8" t="s">
        <v>106</v>
      </c>
      <c r="G86" s="9" t="s">
        <v>1792</v>
      </c>
      <c r="H86" s="10" t="s">
        <v>1793</v>
      </c>
      <c r="I86" s="11" t="s">
        <v>258</v>
      </c>
      <c r="J86" s="12">
        <v>1202008000</v>
      </c>
      <c r="K86" s="9" t="s">
        <v>120</v>
      </c>
      <c r="L86" s="11" t="s">
        <v>931</v>
      </c>
      <c r="M86" s="12" t="s">
        <v>932</v>
      </c>
      <c r="N86" s="9" t="s">
        <v>928</v>
      </c>
      <c r="O86" s="13" t="s">
        <v>34</v>
      </c>
      <c r="P86" s="14"/>
    </row>
    <row r="87" spans="1:16" ht="94.5" x14ac:dyDescent="0.25">
      <c r="A87" s="51">
        <v>45505</v>
      </c>
      <c r="B87" s="6" t="s">
        <v>1832</v>
      </c>
      <c r="C87" s="1" t="str">
        <f>CONCATENATE("NI",D87,E87)</f>
        <v>NI12020018</v>
      </c>
      <c r="D87" s="7" t="s">
        <v>105</v>
      </c>
      <c r="E87" s="7" t="s">
        <v>668</v>
      </c>
      <c r="F87" s="8" t="s">
        <v>106</v>
      </c>
      <c r="G87" s="9" t="s">
        <v>1833</v>
      </c>
      <c r="H87" s="10" t="s">
        <v>1834</v>
      </c>
      <c r="I87" s="11" t="s">
        <v>118</v>
      </c>
      <c r="J87" s="12" t="s">
        <v>119</v>
      </c>
      <c r="K87" s="9" t="s">
        <v>361</v>
      </c>
      <c r="L87" s="11" t="s">
        <v>1835</v>
      </c>
      <c r="M87" s="12" t="s">
        <v>1836</v>
      </c>
      <c r="N87" s="9" t="s">
        <v>1837</v>
      </c>
      <c r="O87" s="13" t="s">
        <v>34</v>
      </c>
      <c r="P87" s="14"/>
    </row>
    <row r="88" spans="1:16" ht="126" x14ac:dyDescent="0.25">
      <c r="A88" s="51">
        <v>45505</v>
      </c>
      <c r="B88" s="15" t="s">
        <v>2144</v>
      </c>
      <c r="C88" s="1" t="str">
        <f>CONCATENATE("NI",D88,E88)</f>
        <v>NI12020019</v>
      </c>
      <c r="D88" s="7" t="s">
        <v>105</v>
      </c>
      <c r="E88" s="7" t="s">
        <v>669</v>
      </c>
      <c r="F88" s="8" t="s">
        <v>106</v>
      </c>
      <c r="G88" s="9" t="s">
        <v>2145</v>
      </c>
      <c r="H88" s="10" t="s">
        <v>2146</v>
      </c>
      <c r="I88" s="11" t="s">
        <v>118</v>
      </c>
      <c r="J88" s="12">
        <v>1202008000</v>
      </c>
      <c r="K88" s="9" t="s">
        <v>120</v>
      </c>
      <c r="L88" s="11" t="s">
        <v>360</v>
      </c>
      <c r="M88" s="12">
        <v>1110000000</v>
      </c>
      <c r="N88" s="9" t="s">
        <v>38</v>
      </c>
      <c r="O88" s="13" t="s">
        <v>34</v>
      </c>
      <c r="P88" s="14"/>
    </row>
    <row r="89" spans="1:16" ht="110.25" x14ac:dyDescent="0.25">
      <c r="A89" s="51">
        <v>45505</v>
      </c>
      <c r="B89" s="15" t="s">
        <v>2162</v>
      </c>
      <c r="C89" s="1" t="str">
        <f>CONCATENATE("NI",D89,E89)</f>
        <v>NI12020020</v>
      </c>
      <c r="D89" s="7" t="s">
        <v>105</v>
      </c>
      <c r="E89" s="7" t="s">
        <v>670</v>
      </c>
      <c r="F89" s="8" t="s">
        <v>106</v>
      </c>
      <c r="G89" s="9" t="s">
        <v>2163</v>
      </c>
      <c r="H89" s="10" t="s">
        <v>2164</v>
      </c>
      <c r="I89" s="11" t="s">
        <v>118</v>
      </c>
      <c r="J89" s="12">
        <v>1202008000</v>
      </c>
      <c r="K89" s="9" t="s">
        <v>120</v>
      </c>
      <c r="L89" s="11" t="s">
        <v>1642</v>
      </c>
      <c r="M89" s="12">
        <v>1203002000</v>
      </c>
      <c r="N89" s="9" t="s">
        <v>164</v>
      </c>
      <c r="O89" s="13" t="s">
        <v>34</v>
      </c>
      <c r="P89" s="14"/>
    </row>
    <row r="90" spans="1:16" ht="78.75" x14ac:dyDescent="0.25">
      <c r="A90" s="51">
        <v>45505</v>
      </c>
      <c r="B90" s="15" t="s">
        <v>2165</v>
      </c>
      <c r="C90" s="1" t="str">
        <f>CONCATENATE("NI",D90,E90)</f>
        <v>NI12020021</v>
      </c>
      <c r="D90" s="7" t="s">
        <v>105</v>
      </c>
      <c r="E90" s="7" t="s">
        <v>1021</v>
      </c>
      <c r="F90" s="8" t="s">
        <v>106</v>
      </c>
      <c r="G90" s="9" t="s">
        <v>2166</v>
      </c>
      <c r="H90" s="10" t="s">
        <v>2167</v>
      </c>
      <c r="I90" s="11" t="s">
        <v>1760</v>
      </c>
      <c r="J90" s="12" t="s">
        <v>1761</v>
      </c>
      <c r="K90" s="9" t="s">
        <v>1762</v>
      </c>
      <c r="L90" s="11" t="s">
        <v>118</v>
      </c>
      <c r="M90" s="12">
        <v>1202008000</v>
      </c>
      <c r="N90" s="9" t="s">
        <v>120</v>
      </c>
      <c r="O90" s="13" t="s">
        <v>34</v>
      </c>
      <c r="P90" s="14"/>
    </row>
    <row r="91" spans="1:16" ht="94.5" x14ac:dyDescent="0.25">
      <c r="A91" s="51">
        <v>45505</v>
      </c>
      <c r="B91" s="15" t="s">
        <v>2289</v>
      </c>
      <c r="C91" s="1" t="str">
        <f>CONCATENATE("NI",D91,E91)</f>
        <v>NI12020022</v>
      </c>
      <c r="D91" s="7" t="s">
        <v>105</v>
      </c>
      <c r="E91" s="7" t="s">
        <v>31</v>
      </c>
      <c r="F91" s="8" t="s">
        <v>106</v>
      </c>
      <c r="G91" s="9" t="s">
        <v>2290</v>
      </c>
      <c r="H91" s="10" t="s">
        <v>2291</v>
      </c>
      <c r="I91" s="11" t="s">
        <v>118</v>
      </c>
      <c r="J91" s="12">
        <v>1202008000</v>
      </c>
      <c r="K91" s="9" t="s">
        <v>120</v>
      </c>
      <c r="L91" s="11" t="s">
        <v>1642</v>
      </c>
      <c r="M91" s="12">
        <v>1203002000</v>
      </c>
      <c r="N91" s="9" t="s">
        <v>164</v>
      </c>
      <c r="O91" s="13" t="s">
        <v>34</v>
      </c>
      <c r="P91" s="14"/>
    </row>
    <row r="92" spans="1:16" ht="204.75" x14ac:dyDescent="0.25">
      <c r="A92" s="51">
        <v>45505</v>
      </c>
      <c r="B92" s="15" t="s">
        <v>2309</v>
      </c>
      <c r="C92" s="1" t="str">
        <f>CONCATENATE("NI",D92,E92)</f>
        <v>NI12020023</v>
      </c>
      <c r="D92" s="7" t="s">
        <v>105</v>
      </c>
      <c r="E92" s="7" t="s">
        <v>1135</v>
      </c>
      <c r="F92" s="8" t="s">
        <v>106</v>
      </c>
      <c r="G92" s="9" t="s">
        <v>2310</v>
      </c>
      <c r="H92" s="10" t="s">
        <v>2311</v>
      </c>
      <c r="I92" s="11" t="s">
        <v>2312</v>
      </c>
      <c r="J92" s="12" t="s">
        <v>2313</v>
      </c>
      <c r="K92" s="9" t="s">
        <v>2314</v>
      </c>
      <c r="L92" s="11" t="s">
        <v>2315</v>
      </c>
      <c r="M92" s="12" t="s">
        <v>423</v>
      </c>
      <c r="N92" s="9" t="s">
        <v>2316</v>
      </c>
      <c r="O92" s="13" t="s">
        <v>34</v>
      </c>
      <c r="P92" s="14"/>
    </row>
    <row r="93" spans="1:16" ht="157.5" x14ac:dyDescent="0.25">
      <c r="A93" s="51">
        <v>45505</v>
      </c>
      <c r="B93" s="15" t="s">
        <v>2309</v>
      </c>
      <c r="C93" s="1" t="str">
        <f>CONCATENATE("NI",D93,E93)</f>
        <v>NI12020024</v>
      </c>
      <c r="D93" s="7" t="s">
        <v>105</v>
      </c>
      <c r="E93" s="7" t="s">
        <v>671</v>
      </c>
      <c r="F93" s="8" t="s">
        <v>558</v>
      </c>
      <c r="G93" s="9" t="s">
        <v>2317</v>
      </c>
      <c r="H93" s="10" t="s">
        <v>2318</v>
      </c>
      <c r="I93" s="11" t="s">
        <v>118</v>
      </c>
      <c r="J93" s="12" t="s">
        <v>119</v>
      </c>
      <c r="K93" s="9" t="s">
        <v>361</v>
      </c>
      <c r="L93" s="11" t="s">
        <v>422</v>
      </c>
      <c r="M93" s="12" t="s">
        <v>423</v>
      </c>
      <c r="N93" s="9" t="s">
        <v>424</v>
      </c>
      <c r="O93" s="13" t="s">
        <v>34</v>
      </c>
      <c r="P93" s="17"/>
    </row>
    <row r="94" spans="1:16" ht="220.5" x14ac:dyDescent="0.25">
      <c r="A94" s="51">
        <v>45505</v>
      </c>
      <c r="B94" s="15" t="s">
        <v>35</v>
      </c>
      <c r="C94" s="1" t="str">
        <f>CONCATENATE("NI",D94,E94)</f>
        <v>NI12020025</v>
      </c>
      <c r="D94" s="7" t="s">
        <v>105</v>
      </c>
      <c r="E94" s="7" t="s">
        <v>1177</v>
      </c>
      <c r="F94" s="8" t="s">
        <v>106</v>
      </c>
      <c r="G94" s="9" t="s">
        <v>466</v>
      </c>
      <c r="H94" s="10" t="s">
        <v>2431</v>
      </c>
      <c r="I94" s="11" t="s">
        <v>1649</v>
      </c>
      <c r="J94" s="12">
        <v>1202099000</v>
      </c>
      <c r="K94" s="9" t="s">
        <v>357</v>
      </c>
      <c r="L94" s="11" t="s">
        <v>2432</v>
      </c>
      <c r="M94" s="12" t="s">
        <v>2433</v>
      </c>
      <c r="N94" s="9" t="s">
        <v>2434</v>
      </c>
      <c r="O94" s="13" t="s">
        <v>34</v>
      </c>
      <c r="P94" s="18" t="s">
        <v>114</v>
      </c>
    </row>
    <row r="95" spans="1:16" ht="78.75" x14ac:dyDescent="0.25">
      <c r="A95" s="51">
        <v>45536</v>
      </c>
      <c r="B95" s="50" t="s">
        <v>35</v>
      </c>
      <c r="C95" s="1" t="str">
        <f>CONCATENATE("NI",D95,E95)</f>
        <v>NI12020026</v>
      </c>
      <c r="D95" s="7" t="s">
        <v>105</v>
      </c>
      <c r="E95" s="7" t="s">
        <v>564</v>
      </c>
      <c r="F95" s="8" t="s">
        <v>106</v>
      </c>
      <c r="G95" s="9" t="s">
        <v>565</v>
      </c>
      <c r="H95" s="10" t="s">
        <v>566</v>
      </c>
      <c r="I95" s="11" t="s">
        <v>118</v>
      </c>
      <c r="J95" s="12" t="s">
        <v>119</v>
      </c>
      <c r="K95" s="9" t="s">
        <v>106</v>
      </c>
      <c r="L95" s="11" t="s">
        <v>533</v>
      </c>
      <c r="M95" s="12" t="s">
        <v>268</v>
      </c>
      <c r="N95" s="9" t="s">
        <v>269</v>
      </c>
      <c r="O95" s="13" t="s">
        <v>34</v>
      </c>
      <c r="P95" s="16"/>
    </row>
    <row r="96" spans="1:16" ht="283.5" x14ac:dyDescent="0.25">
      <c r="A96" s="51">
        <v>45505</v>
      </c>
      <c r="B96" s="15" t="s">
        <v>35</v>
      </c>
      <c r="C96" s="1" t="str">
        <f>CONCATENATE("NI",D96,E96)</f>
        <v>NI12030001</v>
      </c>
      <c r="D96" s="7" t="s">
        <v>122</v>
      </c>
      <c r="E96" s="7" t="s">
        <v>68</v>
      </c>
      <c r="F96" s="8" t="s">
        <v>123</v>
      </c>
      <c r="G96" s="10" t="s">
        <v>124</v>
      </c>
      <c r="H96" s="10" t="s">
        <v>125</v>
      </c>
      <c r="I96" s="11" t="s">
        <v>126</v>
      </c>
      <c r="J96" s="12" t="s">
        <v>127</v>
      </c>
      <c r="K96" s="9" t="s">
        <v>123</v>
      </c>
      <c r="L96" s="11" t="s">
        <v>128</v>
      </c>
      <c r="M96" s="12" t="s">
        <v>129</v>
      </c>
      <c r="N96" s="9" t="s">
        <v>130</v>
      </c>
      <c r="O96" s="13" t="s">
        <v>78</v>
      </c>
      <c r="P96" s="18"/>
    </row>
    <row r="97" spans="1:16" ht="220.5" x14ac:dyDescent="0.25">
      <c r="A97" s="51">
        <v>45505</v>
      </c>
      <c r="B97" s="15" t="s">
        <v>35</v>
      </c>
      <c r="C97" s="1" t="str">
        <f>CONCATENATE("NI",D97,E97)</f>
        <v>NI12030002</v>
      </c>
      <c r="D97" s="7" t="s">
        <v>122</v>
      </c>
      <c r="E97" s="7" t="s">
        <v>46</v>
      </c>
      <c r="F97" s="8" t="s">
        <v>123</v>
      </c>
      <c r="G97" s="10" t="s">
        <v>131</v>
      </c>
      <c r="H97" s="10" t="s">
        <v>132</v>
      </c>
      <c r="I97" s="11" t="s">
        <v>133</v>
      </c>
      <c r="J97" s="12">
        <v>1203000000</v>
      </c>
      <c r="K97" s="9" t="s">
        <v>123</v>
      </c>
      <c r="L97" s="11" t="s">
        <v>134</v>
      </c>
      <c r="M97" s="12" t="s">
        <v>135</v>
      </c>
      <c r="N97" s="9" t="s">
        <v>136</v>
      </c>
      <c r="O97" s="13" t="s">
        <v>78</v>
      </c>
      <c r="P97" s="18"/>
    </row>
    <row r="98" spans="1:16" ht="220.5" x14ac:dyDescent="0.25">
      <c r="A98" s="51">
        <v>45505</v>
      </c>
      <c r="B98" s="15" t="s">
        <v>35</v>
      </c>
      <c r="C98" s="1" t="str">
        <f>CONCATENATE("NI",D98,E98)</f>
        <v>NI12030003</v>
      </c>
      <c r="D98" s="7" t="s">
        <v>122</v>
      </c>
      <c r="E98" s="7" t="s">
        <v>55</v>
      </c>
      <c r="F98" s="8" t="s">
        <v>123</v>
      </c>
      <c r="G98" s="9" t="s">
        <v>466</v>
      </c>
      <c r="H98" s="10" t="s">
        <v>472</v>
      </c>
      <c r="I98" s="11" t="s">
        <v>473</v>
      </c>
      <c r="J98" s="12">
        <v>1203099000</v>
      </c>
      <c r="K98" s="9" t="s">
        <v>357</v>
      </c>
      <c r="L98" s="11" t="s">
        <v>474</v>
      </c>
      <c r="M98" s="12" t="s">
        <v>475</v>
      </c>
      <c r="N98" s="9" t="s">
        <v>476</v>
      </c>
      <c r="O98" s="13" t="s">
        <v>34</v>
      </c>
      <c r="P98" s="18" t="s">
        <v>114</v>
      </c>
    </row>
    <row r="99" spans="1:16" ht="110.25" x14ac:dyDescent="0.25">
      <c r="A99" s="51">
        <v>45505</v>
      </c>
      <c r="B99" s="15" t="s">
        <v>35</v>
      </c>
      <c r="C99" s="1" t="str">
        <f>CONCATENATE("NI",D99,E99)</f>
        <v>NI12030004</v>
      </c>
      <c r="D99" s="7" t="s">
        <v>122</v>
      </c>
      <c r="E99" s="7" t="s">
        <v>90</v>
      </c>
      <c r="F99" s="8" t="s">
        <v>379</v>
      </c>
      <c r="G99" s="9" t="s">
        <v>390</v>
      </c>
      <c r="H99" s="10" t="s">
        <v>391</v>
      </c>
      <c r="I99" s="11" t="s">
        <v>392</v>
      </c>
      <c r="J99" s="12" t="s">
        <v>393</v>
      </c>
      <c r="K99" s="9" t="s">
        <v>379</v>
      </c>
      <c r="L99" s="11"/>
      <c r="N99" s="9"/>
      <c r="O99" s="13" t="s">
        <v>34</v>
      </c>
      <c r="P99" s="18" t="s">
        <v>114</v>
      </c>
    </row>
    <row r="100" spans="1:16" ht="47.25" x14ac:dyDescent="0.25">
      <c r="A100" s="51">
        <v>45505</v>
      </c>
      <c r="B100" s="15" t="s">
        <v>35</v>
      </c>
      <c r="C100" s="1" t="str">
        <f>CONCATENATE("NI",D100,E100)</f>
        <v>NI12030005</v>
      </c>
      <c r="D100" s="7" t="s">
        <v>122</v>
      </c>
      <c r="E100" s="7" t="s">
        <v>93</v>
      </c>
      <c r="F100" s="8"/>
      <c r="G100" s="9" t="s">
        <v>160</v>
      </c>
      <c r="H100" s="10" t="s">
        <v>161</v>
      </c>
      <c r="I100" s="11" t="s">
        <v>162</v>
      </c>
      <c r="J100" s="12" t="s">
        <v>163</v>
      </c>
      <c r="K100" s="9" t="s">
        <v>164</v>
      </c>
      <c r="L100" s="11"/>
      <c r="N100" s="9"/>
      <c r="O100" s="13" t="s">
        <v>34</v>
      </c>
      <c r="P100" s="18" t="s">
        <v>114</v>
      </c>
    </row>
    <row r="101" spans="1:16" ht="252" x14ac:dyDescent="0.25">
      <c r="A101" s="51">
        <v>45505</v>
      </c>
      <c r="B101" s="15" t="s">
        <v>747</v>
      </c>
      <c r="C101" s="1" t="str">
        <f>CONCATENATE("NI",D101,E101)</f>
        <v>NI12030006</v>
      </c>
      <c r="D101" s="7" t="s">
        <v>122</v>
      </c>
      <c r="E101" s="7" t="s">
        <v>115</v>
      </c>
      <c r="F101" s="8"/>
      <c r="G101" s="9" t="s">
        <v>748</v>
      </c>
      <c r="H101" s="10" t="s">
        <v>749</v>
      </c>
      <c r="I101" s="11" t="s">
        <v>750</v>
      </c>
      <c r="J101" s="12" t="s">
        <v>751</v>
      </c>
      <c r="K101" s="9" t="s">
        <v>752</v>
      </c>
      <c r="L101" s="11" t="s">
        <v>753</v>
      </c>
      <c r="M101" s="12" t="s">
        <v>751</v>
      </c>
      <c r="N101" s="9" t="s">
        <v>752</v>
      </c>
      <c r="O101" s="13" t="s">
        <v>34</v>
      </c>
      <c r="P101" s="18" t="s">
        <v>754</v>
      </c>
    </row>
    <row r="102" spans="1:16" ht="204.75" x14ac:dyDescent="0.25">
      <c r="A102" s="51">
        <v>45505</v>
      </c>
      <c r="B102" s="15" t="s">
        <v>1342</v>
      </c>
      <c r="C102" s="1" t="str">
        <f>CONCATENATE("NI",D102,E102)</f>
        <v>NI12030007</v>
      </c>
      <c r="D102" s="7" t="s">
        <v>122</v>
      </c>
      <c r="E102" s="7" t="s">
        <v>180</v>
      </c>
      <c r="F102" s="8" t="s">
        <v>1343</v>
      </c>
      <c r="G102" s="9" t="s">
        <v>1344</v>
      </c>
      <c r="H102" s="10" t="s">
        <v>1345</v>
      </c>
      <c r="I102" s="11" t="s">
        <v>1346</v>
      </c>
      <c r="J102" s="12" t="s">
        <v>1347</v>
      </c>
      <c r="K102" s="9" t="s">
        <v>1348</v>
      </c>
      <c r="L102" s="11" t="s">
        <v>1349</v>
      </c>
      <c r="M102" s="12" t="s">
        <v>1350</v>
      </c>
      <c r="N102" s="9" t="s">
        <v>1351</v>
      </c>
      <c r="O102" s="13" t="s">
        <v>34</v>
      </c>
      <c r="P102" s="14"/>
    </row>
    <row r="103" spans="1:16" ht="157.5" x14ac:dyDescent="0.25">
      <c r="A103" s="51">
        <v>45505</v>
      </c>
      <c r="B103" s="15" t="s">
        <v>1636</v>
      </c>
      <c r="C103" s="1" t="str">
        <f>CONCATENATE("NI",D103,E103)</f>
        <v>NI12030008</v>
      </c>
      <c r="D103" s="7" t="s">
        <v>122</v>
      </c>
      <c r="E103" s="7" t="s">
        <v>247</v>
      </c>
      <c r="F103" s="8" t="s">
        <v>123</v>
      </c>
      <c r="G103" s="9" t="s">
        <v>1640</v>
      </c>
      <c r="H103" s="10" t="s">
        <v>1641</v>
      </c>
      <c r="I103" s="11" t="s">
        <v>1642</v>
      </c>
      <c r="J103" s="12" t="s">
        <v>163</v>
      </c>
      <c r="K103" s="9" t="s">
        <v>164</v>
      </c>
      <c r="L103" s="11" t="s">
        <v>473</v>
      </c>
      <c r="M103" s="12">
        <v>1203099000</v>
      </c>
      <c r="N103" s="9" t="s">
        <v>357</v>
      </c>
      <c r="O103" s="13" t="s">
        <v>34</v>
      </c>
      <c r="P103" s="18" t="s">
        <v>114</v>
      </c>
    </row>
    <row r="104" spans="1:16" ht="47.25" x14ac:dyDescent="0.25">
      <c r="A104" s="51">
        <v>45505</v>
      </c>
      <c r="B104" s="15" t="s">
        <v>1659</v>
      </c>
      <c r="C104" s="1" t="str">
        <f>CONCATENATE("NI",D104,E104)</f>
        <v>NI12030009</v>
      </c>
      <c r="D104" s="7" t="s">
        <v>122</v>
      </c>
      <c r="E104" s="7" t="s">
        <v>138</v>
      </c>
      <c r="F104" s="8" t="s">
        <v>123</v>
      </c>
      <c r="G104" s="9" t="s">
        <v>1660</v>
      </c>
      <c r="H104" s="10" t="s">
        <v>1661</v>
      </c>
      <c r="I104" s="11" t="s">
        <v>1662</v>
      </c>
      <c r="J104" s="12" t="s">
        <v>1663</v>
      </c>
      <c r="K104" s="9" t="s">
        <v>1664</v>
      </c>
      <c r="L104" s="11" t="s">
        <v>50</v>
      </c>
      <c r="M104" s="12" t="s">
        <v>51</v>
      </c>
      <c r="N104" s="9" t="s">
        <v>713</v>
      </c>
      <c r="O104" s="13" t="s">
        <v>34</v>
      </c>
      <c r="P104" s="18"/>
    </row>
    <row r="105" spans="1:16" ht="141.75" x14ac:dyDescent="0.25">
      <c r="A105" s="51">
        <v>45505</v>
      </c>
      <c r="B105" s="15" t="s">
        <v>1665</v>
      </c>
      <c r="C105" s="1" t="str">
        <f>CONCATENATE("NI",D105,E105)</f>
        <v>NI12030010</v>
      </c>
      <c r="D105" s="7" t="s">
        <v>122</v>
      </c>
      <c r="E105" s="7" t="s">
        <v>364</v>
      </c>
      <c r="F105" s="8" t="s">
        <v>123</v>
      </c>
      <c r="G105" s="9" t="s">
        <v>1666</v>
      </c>
      <c r="H105" s="10" t="s">
        <v>1667</v>
      </c>
      <c r="I105" s="11" t="s">
        <v>1668</v>
      </c>
      <c r="J105" s="12" t="s">
        <v>1669</v>
      </c>
      <c r="K105" s="9" t="s">
        <v>1670</v>
      </c>
      <c r="L105" s="11" t="s">
        <v>795</v>
      </c>
      <c r="M105" s="12">
        <v>1306030000</v>
      </c>
      <c r="N105" s="9" t="s">
        <v>691</v>
      </c>
      <c r="O105" s="13" t="s">
        <v>34</v>
      </c>
      <c r="P105" s="14"/>
    </row>
    <row r="106" spans="1:16" ht="173.25" x14ac:dyDescent="0.25">
      <c r="A106" s="51">
        <v>45505</v>
      </c>
      <c r="B106" s="15" t="s">
        <v>1671</v>
      </c>
      <c r="C106" s="1" t="str">
        <f>CONCATENATE("NI",D106,E106)</f>
        <v>NI12030011</v>
      </c>
      <c r="D106" s="7" t="s">
        <v>122</v>
      </c>
      <c r="E106" s="7" t="s">
        <v>545</v>
      </c>
      <c r="F106" s="8" t="s">
        <v>1672</v>
      </c>
      <c r="G106" s="9" t="s">
        <v>1673</v>
      </c>
      <c r="H106" s="10" t="s">
        <v>1674</v>
      </c>
      <c r="I106" s="11" t="s">
        <v>1346</v>
      </c>
      <c r="J106" s="12" t="s">
        <v>1347</v>
      </c>
      <c r="K106" s="9" t="s">
        <v>1348</v>
      </c>
      <c r="L106" s="11" t="s">
        <v>350</v>
      </c>
      <c r="M106" s="12">
        <v>1411000000</v>
      </c>
      <c r="N106" s="9" t="s">
        <v>347</v>
      </c>
      <c r="O106" s="13" t="s">
        <v>34</v>
      </c>
      <c r="P106" s="14"/>
    </row>
    <row r="107" spans="1:16" ht="141.75" x14ac:dyDescent="0.25">
      <c r="A107" s="51">
        <v>45505</v>
      </c>
      <c r="B107" s="15" t="s">
        <v>1675</v>
      </c>
      <c r="C107" s="1" t="str">
        <f>CONCATENATE("NI",D107,E107)</f>
        <v>NI12030012</v>
      </c>
      <c r="D107" s="7" t="s">
        <v>122</v>
      </c>
      <c r="E107" s="7" t="s">
        <v>502</v>
      </c>
      <c r="F107" s="8" t="s">
        <v>123</v>
      </c>
      <c r="G107" s="9" t="s">
        <v>1676</v>
      </c>
      <c r="H107" s="10" t="s">
        <v>2451</v>
      </c>
      <c r="I107" s="11" t="s">
        <v>1677</v>
      </c>
      <c r="J107" s="12" t="s">
        <v>1678</v>
      </c>
      <c r="K107" s="9" t="s">
        <v>1679</v>
      </c>
      <c r="L107" s="11" t="s">
        <v>1642</v>
      </c>
      <c r="M107" s="12" t="s">
        <v>163</v>
      </c>
      <c r="N107" s="9" t="s">
        <v>164</v>
      </c>
      <c r="O107" s="13" t="s">
        <v>34</v>
      </c>
      <c r="P107" s="18" t="s">
        <v>114</v>
      </c>
    </row>
    <row r="108" spans="1:16" ht="204.75" x14ac:dyDescent="0.25">
      <c r="A108" s="51">
        <v>45505</v>
      </c>
      <c r="B108" s="15" t="s">
        <v>1721</v>
      </c>
      <c r="C108" s="1" t="str">
        <f>CONCATENATE("NI",D108,E108)</f>
        <v>NI12030013</v>
      </c>
      <c r="D108" s="7" t="s">
        <v>122</v>
      </c>
      <c r="E108" s="7" t="s">
        <v>554</v>
      </c>
      <c r="F108" s="8" t="s">
        <v>123</v>
      </c>
      <c r="G108" s="9" t="s">
        <v>1722</v>
      </c>
      <c r="H108" s="10" t="s">
        <v>1723</v>
      </c>
      <c r="I108" s="11" t="s">
        <v>1724</v>
      </c>
      <c r="J108" s="12" t="s">
        <v>1678</v>
      </c>
      <c r="K108" s="9" t="s">
        <v>1679</v>
      </c>
      <c r="L108" s="11" t="s">
        <v>1704</v>
      </c>
      <c r="M108" s="12" t="s">
        <v>163</v>
      </c>
      <c r="N108" s="9" t="s">
        <v>164</v>
      </c>
      <c r="O108" s="13" t="s">
        <v>89</v>
      </c>
      <c r="P108" s="13" t="s">
        <v>1142</v>
      </c>
    </row>
    <row r="109" spans="1:16" ht="110.25" x14ac:dyDescent="0.25">
      <c r="A109" s="51">
        <v>45505</v>
      </c>
      <c r="B109" s="15" t="s">
        <v>1699</v>
      </c>
      <c r="C109" s="1" t="str">
        <f>CONCATENATE("NI",D109,E109)</f>
        <v>NI12030014</v>
      </c>
      <c r="D109" s="7" t="s">
        <v>122</v>
      </c>
      <c r="E109" s="7" t="s">
        <v>799</v>
      </c>
      <c r="F109" s="8" t="s">
        <v>123</v>
      </c>
      <c r="G109" s="9" t="s">
        <v>1702</v>
      </c>
      <c r="H109" s="10" t="s">
        <v>1703</v>
      </c>
      <c r="I109" s="11" t="s">
        <v>1704</v>
      </c>
      <c r="J109" s="12">
        <v>1203002000</v>
      </c>
      <c r="K109" s="9" t="s">
        <v>164</v>
      </c>
      <c r="L109" s="11"/>
      <c r="N109" s="9"/>
      <c r="O109" s="13" t="s">
        <v>34</v>
      </c>
      <c r="P109" s="14"/>
    </row>
    <row r="110" spans="1:16" ht="157.5" x14ac:dyDescent="0.25">
      <c r="A110" s="51">
        <v>45505</v>
      </c>
      <c r="B110" s="15" t="s">
        <v>1748</v>
      </c>
      <c r="C110" s="1" t="str">
        <f>CONCATENATE("NI",D110,E110)</f>
        <v>NI12030015</v>
      </c>
      <c r="D110" s="7" t="s">
        <v>122</v>
      </c>
      <c r="E110" s="7" t="s">
        <v>971</v>
      </c>
      <c r="F110" s="8" t="s">
        <v>123</v>
      </c>
      <c r="G110" s="9" t="s">
        <v>1749</v>
      </c>
      <c r="H110" s="10" t="s">
        <v>1750</v>
      </c>
      <c r="I110" s="11" t="s">
        <v>1751</v>
      </c>
      <c r="J110" s="12" t="s">
        <v>1752</v>
      </c>
      <c r="K110" s="9" t="s">
        <v>1753</v>
      </c>
      <c r="L110" s="11" t="s">
        <v>41</v>
      </c>
      <c r="M110" s="12" t="s">
        <v>42</v>
      </c>
      <c r="N110" s="9" t="s">
        <v>38</v>
      </c>
      <c r="O110" s="13" t="s">
        <v>34</v>
      </c>
      <c r="P110" s="14"/>
    </row>
    <row r="111" spans="1:16" ht="110.25" x14ac:dyDescent="0.25">
      <c r="A111" s="51">
        <v>45505</v>
      </c>
      <c r="B111" s="15" t="s">
        <v>1754</v>
      </c>
      <c r="C111" s="1" t="str">
        <f>CONCATENATE("NI",D111,E111)</f>
        <v>NI12030016</v>
      </c>
      <c r="D111" s="7" t="s">
        <v>122</v>
      </c>
      <c r="E111" s="7" t="s">
        <v>978</v>
      </c>
      <c r="F111" s="8" t="s">
        <v>123</v>
      </c>
      <c r="G111" s="9" t="s">
        <v>1755</v>
      </c>
      <c r="H111" s="10" t="s">
        <v>1756</v>
      </c>
      <c r="I111" s="11" t="s">
        <v>1642</v>
      </c>
      <c r="J111" s="12" t="s">
        <v>163</v>
      </c>
      <c r="K111" s="9" t="s">
        <v>164</v>
      </c>
      <c r="L111" s="11" t="s">
        <v>350</v>
      </c>
      <c r="M111" s="12">
        <v>1411000000</v>
      </c>
      <c r="N111" s="9" t="s">
        <v>347</v>
      </c>
      <c r="O111" s="13" t="s">
        <v>34</v>
      </c>
      <c r="P111" s="14"/>
    </row>
    <row r="112" spans="1:16" ht="267.75" x14ac:dyDescent="0.25">
      <c r="A112" s="51">
        <v>45505</v>
      </c>
      <c r="B112" s="15" t="s">
        <v>1767</v>
      </c>
      <c r="C112" s="1" t="str">
        <f>CONCATENATE("NI",D112,E112)</f>
        <v>NI12030017</v>
      </c>
      <c r="D112" s="7" t="s">
        <v>122</v>
      </c>
      <c r="E112" s="7" t="s">
        <v>715</v>
      </c>
      <c r="F112" s="8" t="s">
        <v>123</v>
      </c>
      <c r="G112" s="9" t="s">
        <v>1768</v>
      </c>
      <c r="H112" s="10" t="s">
        <v>1769</v>
      </c>
      <c r="I112" s="11" t="s">
        <v>1724</v>
      </c>
      <c r="J112" s="12" t="s">
        <v>1678</v>
      </c>
      <c r="K112" s="9" t="s">
        <v>1679</v>
      </c>
      <c r="L112" s="11" t="s">
        <v>1770</v>
      </c>
      <c r="M112" s="12" t="s">
        <v>1771</v>
      </c>
      <c r="N112" s="9" t="s">
        <v>1772</v>
      </c>
      <c r="O112" s="13" t="s">
        <v>34</v>
      </c>
      <c r="P112" s="14" t="s">
        <v>754</v>
      </c>
    </row>
    <row r="113" spans="1:16" ht="378" x14ac:dyDescent="0.25">
      <c r="A113" s="51">
        <v>45505</v>
      </c>
      <c r="B113" s="15" t="s">
        <v>1773</v>
      </c>
      <c r="C113" s="1" t="str">
        <f>CONCATENATE("NI",D113,E113)</f>
        <v>NI12030018</v>
      </c>
      <c r="D113" s="7" t="s">
        <v>122</v>
      </c>
      <c r="E113" s="7" t="s">
        <v>668</v>
      </c>
      <c r="F113" s="8" t="s">
        <v>123</v>
      </c>
      <c r="G113" s="9" t="s">
        <v>1774</v>
      </c>
      <c r="H113" s="10" t="s">
        <v>1775</v>
      </c>
      <c r="I113" s="11" t="s">
        <v>1642</v>
      </c>
      <c r="J113" s="12">
        <v>1203002000</v>
      </c>
      <c r="K113" s="9" t="s">
        <v>164</v>
      </c>
      <c r="L113" s="11" t="s">
        <v>1776</v>
      </c>
      <c r="M113" s="12" t="s">
        <v>1777</v>
      </c>
      <c r="N113" s="9" t="s">
        <v>1778</v>
      </c>
      <c r="O113" s="13" t="s">
        <v>34</v>
      </c>
      <c r="P113" s="14"/>
    </row>
    <row r="114" spans="1:16" ht="78.75" x14ac:dyDescent="0.25">
      <c r="A114" s="51">
        <v>45505</v>
      </c>
      <c r="B114" s="15" t="s">
        <v>1852</v>
      </c>
      <c r="C114" s="1" t="str">
        <f>CONCATENATE("NI",D114,E114)</f>
        <v>NI12030019</v>
      </c>
      <c r="D114" s="7" t="s">
        <v>122</v>
      </c>
      <c r="E114" s="7" t="s">
        <v>669</v>
      </c>
      <c r="F114" s="8" t="s">
        <v>1853</v>
      </c>
      <c r="G114" s="9" t="s">
        <v>1854</v>
      </c>
      <c r="H114" s="10" t="s">
        <v>1858</v>
      </c>
      <c r="I114" s="11" t="s">
        <v>1859</v>
      </c>
      <c r="J114" s="12">
        <v>1203005000</v>
      </c>
      <c r="K114" s="9" t="s">
        <v>342</v>
      </c>
      <c r="L114" s="11"/>
      <c r="N114" s="9"/>
      <c r="O114" s="13" t="s">
        <v>34</v>
      </c>
      <c r="P114" s="18" t="s">
        <v>114</v>
      </c>
    </row>
    <row r="115" spans="1:16" ht="252" x14ac:dyDescent="0.25">
      <c r="A115" s="51">
        <v>45505</v>
      </c>
      <c r="B115" s="15" t="s">
        <v>1894</v>
      </c>
      <c r="C115" s="1" t="str">
        <f>CONCATENATE("NI",D115,E115)</f>
        <v>NI12030020</v>
      </c>
      <c r="D115" s="7" t="s">
        <v>122</v>
      </c>
      <c r="E115" s="7" t="s">
        <v>670</v>
      </c>
      <c r="F115" s="8" t="s">
        <v>123</v>
      </c>
      <c r="G115" s="9" t="s">
        <v>1895</v>
      </c>
      <c r="H115" s="10" t="s">
        <v>1896</v>
      </c>
      <c r="I115" s="11" t="s">
        <v>1897</v>
      </c>
      <c r="J115" s="12">
        <v>1203006000</v>
      </c>
      <c r="K115" s="9" t="s">
        <v>1870</v>
      </c>
      <c r="L115" s="11" t="s">
        <v>1898</v>
      </c>
      <c r="M115" s="12" t="s">
        <v>1899</v>
      </c>
      <c r="N115" s="9" t="s">
        <v>1900</v>
      </c>
      <c r="O115" s="13" t="s">
        <v>34</v>
      </c>
      <c r="P115" s="13" t="s">
        <v>1142</v>
      </c>
    </row>
    <row r="116" spans="1:16" ht="283.5" x14ac:dyDescent="0.25">
      <c r="A116" s="51">
        <v>45505</v>
      </c>
      <c r="B116" s="15" t="s">
        <v>1901</v>
      </c>
      <c r="C116" s="1" t="str">
        <f>CONCATENATE("NI",D116,E116)</f>
        <v>NI12030021</v>
      </c>
      <c r="D116" s="7" t="s">
        <v>122</v>
      </c>
      <c r="E116" s="7" t="s">
        <v>1021</v>
      </c>
      <c r="F116" s="8" t="s">
        <v>123</v>
      </c>
      <c r="G116" s="9" t="s">
        <v>1902</v>
      </c>
      <c r="H116" s="10" t="s">
        <v>1903</v>
      </c>
      <c r="I116" s="11" t="s">
        <v>1859</v>
      </c>
      <c r="J116" s="12" t="s">
        <v>1904</v>
      </c>
      <c r="K116" s="9" t="s">
        <v>1905</v>
      </c>
      <c r="L116" s="11" t="s">
        <v>750</v>
      </c>
      <c r="M116" s="12" t="s">
        <v>751</v>
      </c>
      <c r="N116" s="9" t="s">
        <v>752</v>
      </c>
      <c r="O116" s="13" t="s">
        <v>34</v>
      </c>
      <c r="P116" s="18" t="s">
        <v>754</v>
      </c>
    </row>
    <row r="117" spans="1:16" ht="362.25" x14ac:dyDescent="0.25">
      <c r="A117" s="51">
        <v>45505</v>
      </c>
      <c r="B117" s="27" t="s">
        <v>1914</v>
      </c>
      <c r="C117" s="1" t="str">
        <f>CONCATENATE("NI",D117,E117)</f>
        <v>NI12030022</v>
      </c>
      <c r="D117" s="7" t="s">
        <v>122</v>
      </c>
      <c r="E117" s="7" t="s">
        <v>31</v>
      </c>
      <c r="F117" s="8" t="s">
        <v>123</v>
      </c>
      <c r="G117" s="9" t="s">
        <v>1915</v>
      </c>
      <c r="H117" s="10" t="s">
        <v>1916</v>
      </c>
      <c r="I117" s="11" t="s">
        <v>1917</v>
      </c>
      <c r="J117" s="12" t="s">
        <v>1918</v>
      </c>
      <c r="K117" s="9" t="s">
        <v>1870</v>
      </c>
      <c r="L117" s="11" t="s">
        <v>1919</v>
      </c>
      <c r="M117" s="12" t="s">
        <v>1920</v>
      </c>
      <c r="N117" s="9" t="s">
        <v>1921</v>
      </c>
      <c r="O117" s="13" t="s">
        <v>34</v>
      </c>
      <c r="P117" s="18" t="s">
        <v>754</v>
      </c>
    </row>
    <row r="118" spans="1:16" ht="252" x14ac:dyDescent="0.25">
      <c r="A118" s="51">
        <v>45505</v>
      </c>
      <c r="B118" s="15" t="s">
        <v>1980</v>
      </c>
      <c r="C118" s="1" t="str">
        <f>CONCATENATE("NI",D118,E118)</f>
        <v>NI12030025</v>
      </c>
      <c r="D118" s="7" t="s">
        <v>122</v>
      </c>
      <c r="E118" s="7" t="s">
        <v>1177</v>
      </c>
      <c r="F118" s="8" t="s">
        <v>1981</v>
      </c>
      <c r="G118" s="9" t="s">
        <v>1982</v>
      </c>
      <c r="H118" s="10" t="s">
        <v>2474</v>
      </c>
      <c r="I118" s="11" t="s">
        <v>1983</v>
      </c>
      <c r="J118" s="12" t="s">
        <v>1984</v>
      </c>
      <c r="K118" s="9" t="s">
        <v>1985</v>
      </c>
      <c r="L118" s="11" t="s">
        <v>1986</v>
      </c>
      <c r="M118" s="12" t="s">
        <v>1987</v>
      </c>
      <c r="N118" s="9" t="s">
        <v>1988</v>
      </c>
      <c r="O118" s="13" t="s">
        <v>34</v>
      </c>
      <c r="P118" s="14"/>
    </row>
    <row r="119" spans="1:16" ht="236.25" x14ac:dyDescent="0.25">
      <c r="A119" s="51">
        <v>45505</v>
      </c>
      <c r="B119" s="15" t="s">
        <v>2039</v>
      </c>
      <c r="C119" s="1" t="str">
        <f>CONCATENATE("NI",D119,E119)</f>
        <v>NI12030027</v>
      </c>
      <c r="D119" s="7" t="s">
        <v>122</v>
      </c>
      <c r="E119" s="7" t="s">
        <v>1260</v>
      </c>
      <c r="F119" s="8" t="s">
        <v>123</v>
      </c>
      <c r="G119" s="9" t="s">
        <v>2040</v>
      </c>
      <c r="H119" s="10" t="s">
        <v>2041</v>
      </c>
      <c r="I119" s="11" t="s">
        <v>1642</v>
      </c>
      <c r="J119" s="12" t="s">
        <v>163</v>
      </c>
      <c r="K119" s="9" t="s">
        <v>164</v>
      </c>
      <c r="L119" s="11" t="s">
        <v>2042</v>
      </c>
      <c r="M119" s="12" t="s">
        <v>2043</v>
      </c>
      <c r="N119" s="9" t="s">
        <v>2044</v>
      </c>
      <c r="O119" s="13" t="s">
        <v>34</v>
      </c>
      <c r="P119" s="14"/>
    </row>
    <row r="120" spans="1:16" ht="409.5" x14ac:dyDescent="0.25">
      <c r="A120" s="51">
        <v>45505</v>
      </c>
      <c r="B120" s="15" t="s">
        <v>2045</v>
      </c>
      <c r="C120" s="1" t="str">
        <f>CONCATENATE("NI",D120,E120)</f>
        <v>NI12030028</v>
      </c>
      <c r="D120" s="7" t="s">
        <v>122</v>
      </c>
      <c r="E120" s="7" t="s">
        <v>1268</v>
      </c>
      <c r="F120" s="8" t="s">
        <v>1981</v>
      </c>
      <c r="G120" s="9" t="s">
        <v>2046</v>
      </c>
      <c r="H120" s="10" t="s">
        <v>2047</v>
      </c>
      <c r="I120" s="11" t="s">
        <v>1642</v>
      </c>
      <c r="J120" s="12" t="s">
        <v>163</v>
      </c>
      <c r="K120" s="9" t="s">
        <v>164</v>
      </c>
      <c r="L120" s="11" t="s">
        <v>2048</v>
      </c>
      <c r="M120" s="12" t="s">
        <v>2049</v>
      </c>
      <c r="N120" s="9" t="s">
        <v>2050</v>
      </c>
      <c r="O120" s="13" t="s">
        <v>34</v>
      </c>
      <c r="P120" s="47"/>
    </row>
    <row r="121" spans="1:16" ht="220.5" x14ac:dyDescent="0.25">
      <c r="A121" s="51">
        <v>45505</v>
      </c>
      <c r="B121" s="15" t="s">
        <v>2051</v>
      </c>
      <c r="C121" s="1" t="str">
        <f>CONCATENATE("NI",D121,E121)</f>
        <v>NI12030029</v>
      </c>
      <c r="D121" s="7" t="s">
        <v>122</v>
      </c>
      <c r="E121" s="7" t="s">
        <v>1469</v>
      </c>
      <c r="F121" s="8" t="s">
        <v>1981</v>
      </c>
      <c r="G121" s="9" t="s">
        <v>2052</v>
      </c>
      <c r="H121" s="10" t="s">
        <v>2053</v>
      </c>
      <c r="I121" s="11" t="s">
        <v>1642</v>
      </c>
      <c r="J121" s="12" t="s">
        <v>163</v>
      </c>
      <c r="K121" s="9" t="s">
        <v>164</v>
      </c>
      <c r="L121" s="11" t="s">
        <v>2054</v>
      </c>
      <c r="M121" s="12" t="s">
        <v>2055</v>
      </c>
      <c r="N121" s="9" t="s">
        <v>2056</v>
      </c>
      <c r="O121" s="13" t="s">
        <v>34</v>
      </c>
      <c r="P121" s="47"/>
    </row>
    <row r="122" spans="1:16" ht="189" x14ac:dyDescent="0.25">
      <c r="A122" s="51">
        <v>45505</v>
      </c>
      <c r="B122" s="15" t="s">
        <v>2118</v>
      </c>
      <c r="C122" s="1" t="str">
        <f>CONCATENATE("NI",D122,E122)</f>
        <v>NI12030030</v>
      </c>
      <c r="D122" s="7" t="s">
        <v>122</v>
      </c>
      <c r="E122" s="7" t="s">
        <v>165</v>
      </c>
      <c r="F122" s="8" t="s">
        <v>123</v>
      </c>
      <c r="G122" s="9" t="s">
        <v>2119</v>
      </c>
      <c r="H122" s="10" t="s">
        <v>2120</v>
      </c>
      <c r="I122" s="11" t="s">
        <v>1677</v>
      </c>
      <c r="J122" s="12">
        <v>1203001000</v>
      </c>
      <c r="K122" s="9" t="s">
        <v>1679</v>
      </c>
      <c r="L122" s="11" t="s">
        <v>1642</v>
      </c>
      <c r="M122" s="12" t="s">
        <v>163</v>
      </c>
      <c r="N122" s="9" t="s">
        <v>164</v>
      </c>
      <c r="O122" s="13" t="s">
        <v>34</v>
      </c>
      <c r="P122" s="14"/>
    </row>
    <row r="123" spans="1:16" ht="126" x14ac:dyDescent="0.25">
      <c r="A123" s="51">
        <v>45505</v>
      </c>
      <c r="B123" s="15" t="s">
        <v>2147</v>
      </c>
      <c r="C123" s="1" t="str">
        <f>CONCATENATE("NI",D123,E123)</f>
        <v>NI12030032</v>
      </c>
      <c r="D123" s="7" t="s">
        <v>122</v>
      </c>
      <c r="E123" s="7" t="s">
        <v>674</v>
      </c>
      <c r="F123" s="8" t="s">
        <v>1981</v>
      </c>
      <c r="G123" s="9" t="s">
        <v>2148</v>
      </c>
      <c r="H123" s="10" t="s">
        <v>2149</v>
      </c>
      <c r="I123" s="11" t="s">
        <v>1642</v>
      </c>
      <c r="J123" s="12" t="s">
        <v>163</v>
      </c>
      <c r="K123" s="9" t="s">
        <v>164</v>
      </c>
      <c r="L123" s="11" t="s">
        <v>41</v>
      </c>
      <c r="M123" s="12">
        <v>1110000000</v>
      </c>
      <c r="N123" s="9" t="s">
        <v>38</v>
      </c>
      <c r="O123" s="13" t="s">
        <v>34</v>
      </c>
      <c r="P123" s="14"/>
    </row>
    <row r="124" spans="1:16" ht="110.25" x14ac:dyDescent="0.25">
      <c r="A124" s="51">
        <v>45505</v>
      </c>
      <c r="B124" s="15" t="s">
        <v>2203</v>
      </c>
      <c r="C124" s="1" t="str">
        <f>CONCATENATE("NI",D124,E124)</f>
        <v>NI12030033</v>
      </c>
      <c r="D124" s="7" t="s">
        <v>122</v>
      </c>
      <c r="E124" s="7" t="s">
        <v>677</v>
      </c>
      <c r="F124" s="8" t="s">
        <v>123</v>
      </c>
      <c r="G124" s="9" t="s">
        <v>2204</v>
      </c>
      <c r="H124" s="10" t="s">
        <v>2205</v>
      </c>
      <c r="I124" s="11" t="s">
        <v>1642</v>
      </c>
      <c r="J124" s="12">
        <v>1203002000</v>
      </c>
      <c r="K124" s="9" t="s">
        <v>164</v>
      </c>
      <c r="L124" s="11" t="s">
        <v>41</v>
      </c>
      <c r="M124" s="12" t="s">
        <v>42</v>
      </c>
      <c r="N124" s="9" t="s">
        <v>38</v>
      </c>
      <c r="O124" s="13" t="s">
        <v>34</v>
      </c>
      <c r="P124" s="18"/>
    </row>
    <row r="125" spans="1:16" ht="252" x14ac:dyDescent="0.25">
      <c r="A125" s="51">
        <v>45505</v>
      </c>
      <c r="B125" s="15" t="s">
        <v>2218</v>
      </c>
      <c r="C125" s="1" t="str">
        <f>CONCATENATE("NI",D125,E125)</f>
        <v>NI12030034</v>
      </c>
      <c r="D125" s="7" t="s">
        <v>122</v>
      </c>
      <c r="E125" s="7" t="s">
        <v>16</v>
      </c>
      <c r="F125" s="8" t="s">
        <v>123</v>
      </c>
      <c r="G125" s="9" t="s">
        <v>2219</v>
      </c>
      <c r="H125" s="10" t="s">
        <v>2220</v>
      </c>
      <c r="I125" s="11" t="s">
        <v>1724</v>
      </c>
      <c r="J125" s="12" t="s">
        <v>1678</v>
      </c>
      <c r="K125" s="9" t="s">
        <v>1679</v>
      </c>
      <c r="L125" s="11" t="s">
        <v>2221</v>
      </c>
      <c r="M125" s="12" t="s">
        <v>2222</v>
      </c>
      <c r="N125" s="9" t="s">
        <v>2223</v>
      </c>
      <c r="O125" s="13" t="s">
        <v>89</v>
      </c>
      <c r="P125" s="14" t="s">
        <v>754</v>
      </c>
    </row>
    <row r="126" spans="1:16" ht="141.75" x14ac:dyDescent="0.25">
      <c r="A126" s="51">
        <v>45505</v>
      </c>
      <c r="B126" s="15" t="s">
        <v>2232</v>
      </c>
      <c r="C126" s="1" t="str">
        <f>CONCATENATE("NI",D126,E126)</f>
        <v>NI12030035</v>
      </c>
      <c r="D126" s="7" t="s">
        <v>122</v>
      </c>
      <c r="E126" s="7" t="s">
        <v>681</v>
      </c>
      <c r="F126" s="8" t="s">
        <v>123</v>
      </c>
      <c r="G126" s="9" t="s">
        <v>2233</v>
      </c>
      <c r="H126" s="10" t="s">
        <v>2234</v>
      </c>
      <c r="I126" s="11" t="s">
        <v>1704</v>
      </c>
      <c r="J126" s="12" t="s">
        <v>163</v>
      </c>
      <c r="K126" s="9" t="s">
        <v>164</v>
      </c>
      <c r="L126" s="11" t="s">
        <v>41</v>
      </c>
      <c r="M126" s="12" t="s">
        <v>42</v>
      </c>
      <c r="N126" s="9" t="s">
        <v>1500</v>
      </c>
      <c r="O126" s="13" t="s">
        <v>34</v>
      </c>
      <c r="P126" s="18"/>
    </row>
    <row r="127" spans="1:16" ht="110.25" x14ac:dyDescent="0.25">
      <c r="A127" s="51">
        <v>45505</v>
      </c>
      <c r="B127" s="15" t="s">
        <v>2235</v>
      </c>
      <c r="C127" s="1" t="str">
        <f>CONCATENATE("NI",D127,E127)</f>
        <v>NI12030036</v>
      </c>
      <c r="D127" s="7" t="s">
        <v>122</v>
      </c>
      <c r="E127" s="7" t="s">
        <v>682</v>
      </c>
      <c r="F127" s="8" t="s">
        <v>123</v>
      </c>
      <c r="G127" s="9" t="s">
        <v>2236</v>
      </c>
      <c r="H127" s="10" t="s">
        <v>2237</v>
      </c>
      <c r="I127" s="11" t="s">
        <v>162</v>
      </c>
      <c r="J127" s="12" t="s">
        <v>163</v>
      </c>
      <c r="K127" s="9" t="s">
        <v>164</v>
      </c>
      <c r="L127" s="11" t="s">
        <v>258</v>
      </c>
      <c r="M127" s="12" t="s">
        <v>119</v>
      </c>
      <c r="N127" s="9" t="s">
        <v>361</v>
      </c>
      <c r="O127" s="13" t="s">
        <v>34</v>
      </c>
      <c r="P127" s="18"/>
    </row>
    <row r="128" spans="1:16" ht="110.25" x14ac:dyDescent="0.25">
      <c r="A128" s="51">
        <v>45505</v>
      </c>
      <c r="B128" s="15" t="s">
        <v>2238</v>
      </c>
      <c r="C128" s="1" t="str">
        <f>CONCATENATE("NI",D128,E128)</f>
        <v>NI12030037</v>
      </c>
      <c r="D128" s="7" t="s">
        <v>122</v>
      </c>
      <c r="E128" s="7" t="s">
        <v>24</v>
      </c>
      <c r="F128" s="8" t="s">
        <v>123</v>
      </c>
      <c r="G128" s="9" t="s">
        <v>2239</v>
      </c>
      <c r="H128" s="10" t="s">
        <v>2240</v>
      </c>
      <c r="I128" s="11" t="s">
        <v>162</v>
      </c>
      <c r="J128" s="12" t="s">
        <v>163</v>
      </c>
      <c r="K128" s="9" t="s">
        <v>164</v>
      </c>
      <c r="L128" s="11" t="s">
        <v>258</v>
      </c>
      <c r="M128" s="12" t="s">
        <v>119</v>
      </c>
      <c r="N128" s="9" t="s">
        <v>361</v>
      </c>
      <c r="O128" s="13" t="s">
        <v>34</v>
      </c>
      <c r="P128" s="18"/>
    </row>
    <row r="129" spans="1:16" ht="110.25" x14ac:dyDescent="0.25">
      <c r="A129" s="51">
        <v>45505</v>
      </c>
      <c r="B129" s="15" t="s">
        <v>2241</v>
      </c>
      <c r="C129" s="1" t="str">
        <f>CONCATENATE("NI",D129,E129)</f>
        <v>NI12030038</v>
      </c>
      <c r="D129" s="7" t="s">
        <v>122</v>
      </c>
      <c r="E129" s="7" t="s">
        <v>28</v>
      </c>
      <c r="F129" s="8" t="s">
        <v>123</v>
      </c>
      <c r="G129" s="9" t="s">
        <v>2242</v>
      </c>
      <c r="H129" s="10" t="s">
        <v>2243</v>
      </c>
      <c r="I129" s="11" t="s">
        <v>162</v>
      </c>
      <c r="J129" s="12" t="s">
        <v>163</v>
      </c>
      <c r="K129" s="9" t="s">
        <v>164</v>
      </c>
      <c r="L129" s="11" t="s">
        <v>162</v>
      </c>
      <c r="M129" s="12" t="s">
        <v>163</v>
      </c>
      <c r="N129" s="9" t="s">
        <v>164</v>
      </c>
      <c r="O129" s="13" t="s">
        <v>34</v>
      </c>
      <c r="P129" s="18"/>
    </row>
    <row r="130" spans="1:16" ht="94.5" x14ac:dyDescent="0.25">
      <c r="A130" s="51">
        <v>45505</v>
      </c>
      <c r="B130" s="15" t="s">
        <v>2252</v>
      </c>
      <c r="C130" s="1" t="str">
        <f>CONCATENATE("NI",D130,E130)</f>
        <v>NI12030039</v>
      </c>
      <c r="D130" s="7" t="s">
        <v>122</v>
      </c>
      <c r="E130" s="7" t="s">
        <v>683</v>
      </c>
      <c r="F130" s="8" t="s">
        <v>123</v>
      </c>
      <c r="G130" s="9" t="s">
        <v>2253</v>
      </c>
      <c r="H130" s="10" t="s">
        <v>2254</v>
      </c>
      <c r="I130" s="11" t="s">
        <v>1677</v>
      </c>
      <c r="J130" s="12">
        <v>1203001000</v>
      </c>
      <c r="K130" s="9" t="s">
        <v>1679</v>
      </c>
      <c r="L130" s="11" t="s">
        <v>1642</v>
      </c>
      <c r="M130" s="12">
        <v>1203002000</v>
      </c>
      <c r="N130" s="9" t="s">
        <v>164</v>
      </c>
      <c r="O130" s="13" t="s">
        <v>34</v>
      </c>
      <c r="P130" s="14"/>
    </row>
    <row r="131" spans="1:16" ht="110.25" x14ac:dyDescent="0.25">
      <c r="A131" s="51">
        <v>45505</v>
      </c>
      <c r="B131" s="6" t="s">
        <v>2255</v>
      </c>
      <c r="C131" s="1" t="str">
        <f>CONCATENATE("NI",D131,E131)</f>
        <v>NI12030040</v>
      </c>
      <c r="D131" s="7" t="s">
        <v>122</v>
      </c>
      <c r="E131" s="7" t="s">
        <v>684</v>
      </c>
      <c r="F131" s="8" t="s">
        <v>123</v>
      </c>
      <c r="G131" s="9" t="s">
        <v>2256</v>
      </c>
      <c r="H131" s="10" t="s">
        <v>2257</v>
      </c>
      <c r="I131" s="11" t="s">
        <v>1662</v>
      </c>
      <c r="J131" s="12" t="s">
        <v>1663</v>
      </c>
      <c r="K131" s="9" t="s">
        <v>1664</v>
      </c>
      <c r="L131" s="11" t="s">
        <v>1642</v>
      </c>
      <c r="M131" s="12" t="s">
        <v>2248</v>
      </c>
      <c r="N131" s="9" t="s">
        <v>164</v>
      </c>
      <c r="O131" s="13" t="s">
        <v>34</v>
      </c>
      <c r="P131" s="26"/>
    </row>
    <row r="132" spans="1:16" ht="94.5" x14ac:dyDescent="0.25">
      <c r="A132" s="51">
        <v>45505</v>
      </c>
      <c r="B132" s="15" t="s">
        <v>2258</v>
      </c>
      <c r="C132" s="1" t="str">
        <f>CONCATENATE("NI",D132,E132)</f>
        <v>NI12030041</v>
      </c>
      <c r="D132" s="7" t="s">
        <v>122</v>
      </c>
      <c r="E132" s="7" t="s">
        <v>685</v>
      </c>
      <c r="F132" s="8" t="s">
        <v>123</v>
      </c>
      <c r="G132" s="9" t="s">
        <v>2259</v>
      </c>
      <c r="H132" s="10" t="s">
        <v>2260</v>
      </c>
      <c r="I132" s="11" t="s">
        <v>1642</v>
      </c>
      <c r="J132" s="12" t="s">
        <v>2248</v>
      </c>
      <c r="K132" s="9" t="s">
        <v>164</v>
      </c>
      <c r="L132" s="11" t="s">
        <v>1642</v>
      </c>
      <c r="M132" s="12" t="s">
        <v>2248</v>
      </c>
      <c r="N132" s="9" t="s">
        <v>164</v>
      </c>
      <c r="O132" s="13" t="s">
        <v>34</v>
      </c>
      <c r="P132" s="18"/>
    </row>
    <row r="133" spans="1:16" ht="110.25" x14ac:dyDescent="0.25">
      <c r="A133" s="51">
        <v>45505</v>
      </c>
      <c r="B133" s="15" t="s">
        <v>2261</v>
      </c>
      <c r="C133" s="1" t="str">
        <f>CONCATENATE("NI",D133,E133)</f>
        <v>NI12030042</v>
      </c>
      <c r="D133" s="7" t="s">
        <v>122</v>
      </c>
      <c r="E133" s="7" t="s">
        <v>21</v>
      </c>
      <c r="F133" s="8" t="s">
        <v>123</v>
      </c>
      <c r="G133" s="9" t="s">
        <v>2262</v>
      </c>
      <c r="H133" s="10" t="s">
        <v>2263</v>
      </c>
      <c r="I133" s="11" t="s">
        <v>1677</v>
      </c>
      <c r="J133" s="12">
        <v>1203001000</v>
      </c>
      <c r="K133" s="9" t="s">
        <v>1679</v>
      </c>
      <c r="L133" s="11" t="s">
        <v>1642</v>
      </c>
      <c r="M133" s="12">
        <v>1203002000</v>
      </c>
      <c r="N133" s="9" t="s">
        <v>164</v>
      </c>
      <c r="O133" s="13" t="s">
        <v>34</v>
      </c>
      <c r="P133" s="14"/>
    </row>
    <row r="134" spans="1:16" ht="173.25" x14ac:dyDescent="0.25">
      <c r="A134" s="51">
        <v>45505</v>
      </c>
      <c r="B134" s="15" t="s">
        <v>2264</v>
      </c>
      <c r="C134" s="1" t="str">
        <f>CONCATENATE("NI",D134,E134)</f>
        <v>NI12030043</v>
      </c>
      <c r="D134" s="7" t="s">
        <v>122</v>
      </c>
      <c r="E134" s="7" t="s">
        <v>689</v>
      </c>
      <c r="F134" s="8" t="s">
        <v>2265</v>
      </c>
      <c r="G134" s="9" t="s">
        <v>2266</v>
      </c>
      <c r="H134" s="10" t="s">
        <v>2267</v>
      </c>
      <c r="I134" s="11" t="s">
        <v>1677</v>
      </c>
      <c r="J134" s="12">
        <v>1203001000</v>
      </c>
      <c r="K134" s="9" t="s">
        <v>1679</v>
      </c>
      <c r="L134" s="11" t="s">
        <v>2268</v>
      </c>
      <c r="M134" s="12" t="s">
        <v>2269</v>
      </c>
      <c r="N134" s="9" t="s">
        <v>2270</v>
      </c>
      <c r="O134" s="13" t="s">
        <v>34</v>
      </c>
      <c r="P134" s="14" t="s">
        <v>149</v>
      </c>
    </row>
    <row r="135" spans="1:16" ht="94.5" x14ac:dyDescent="0.25">
      <c r="A135" s="51">
        <v>45505</v>
      </c>
      <c r="B135" s="15" t="s">
        <v>1693</v>
      </c>
      <c r="C135" s="1" t="str">
        <f>CONCATENATE("NI",D135,E135)</f>
        <v>NI12030044</v>
      </c>
      <c r="D135" s="7" t="s">
        <v>122</v>
      </c>
      <c r="E135" s="7" t="s">
        <v>690</v>
      </c>
      <c r="F135" s="8" t="s">
        <v>123</v>
      </c>
      <c r="G135" s="9" t="s">
        <v>1694</v>
      </c>
      <c r="H135" s="10" t="s">
        <v>2460</v>
      </c>
      <c r="I135" s="11" t="s">
        <v>1677</v>
      </c>
      <c r="J135" s="12">
        <v>1203001000</v>
      </c>
      <c r="K135" s="9" t="s">
        <v>1679</v>
      </c>
      <c r="L135" s="11" t="s">
        <v>1642</v>
      </c>
      <c r="M135" s="12">
        <v>1203002000</v>
      </c>
      <c r="N135" s="9" t="s">
        <v>164</v>
      </c>
      <c r="O135" s="13" t="s">
        <v>34</v>
      </c>
      <c r="P135" s="39" t="s">
        <v>114</v>
      </c>
    </row>
    <row r="136" spans="1:16" ht="47.25" x14ac:dyDescent="0.25">
      <c r="A136" s="51">
        <v>45505</v>
      </c>
      <c r="B136" s="6" t="s">
        <v>1739</v>
      </c>
      <c r="C136" s="1" t="str">
        <f>CONCATENATE("NI",D136,E136)</f>
        <v>NI12030047</v>
      </c>
      <c r="D136" s="7" t="s">
        <v>122</v>
      </c>
      <c r="E136" s="7" t="s">
        <v>1740</v>
      </c>
      <c r="F136" s="8" t="s">
        <v>271</v>
      </c>
      <c r="G136" s="9" t="s">
        <v>1741</v>
      </c>
      <c r="H136" s="10" t="s">
        <v>1742</v>
      </c>
      <c r="I136" s="11"/>
      <c r="K136" s="9"/>
      <c r="L136" s="11"/>
      <c r="N136" s="9"/>
      <c r="O136" s="13" t="s">
        <v>34</v>
      </c>
      <c r="P136" s="17" t="s">
        <v>1734</v>
      </c>
    </row>
    <row r="137" spans="1:16" ht="204.75" x14ac:dyDescent="0.25">
      <c r="A137" s="51">
        <v>45505</v>
      </c>
      <c r="B137" s="6" t="s">
        <v>1784</v>
      </c>
      <c r="C137" s="1" t="str">
        <f>CONCATENATE("NI",D137,E137)</f>
        <v>NI12030048</v>
      </c>
      <c r="D137" s="7" t="s">
        <v>122</v>
      </c>
      <c r="E137" s="7" t="s">
        <v>1785</v>
      </c>
      <c r="F137" s="8" t="s">
        <v>1695</v>
      </c>
      <c r="G137" s="9" t="s">
        <v>1786</v>
      </c>
      <c r="H137" s="10" t="s">
        <v>1787</v>
      </c>
      <c r="I137" s="11" t="s">
        <v>1788</v>
      </c>
      <c r="J137" s="12" t="s">
        <v>163</v>
      </c>
      <c r="K137" s="9" t="s">
        <v>164</v>
      </c>
      <c r="L137" s="11" t="s">
        <v>1789</v>
      </c>
      <c r="M137" s="12" t="s">
        <v>1473</v>
      </c>
      <c r="N137" s="9" t="s">
        <v>1790</v>
      </c>
      <c r="O137" s="13" t="s">
        <v>34</v>
      </c>
      <c r="P137" s="14" t="s">
        <v>114</v>
      </c>
    </row>
    <row r="138" spans="1:16" ht="252" x14ac:dyDescent="0.25">
      <c r="A138" s="51">
        <v>45505</v>
      </c>
      <c r="B138" s="6" t="s">
        <v>2110</v>
      </c>
      <c r="C138" s="1" t="str">
        <f>CONCATENATE("NI",D138,E138)</f>
        <v>NI12030049</v>
      </c>
      <c r="D138" s="7" t="s">
        <v>122</v>
      </c>
      <c r="E138" s="7" t="s">
        <v>2111</v>
      </c>
      <c r="F138" s="8" t="s">
        <v>1981</v>
      </c>
      <c r="G138" s="9" t="s">
        <v>2112</v>
      </c>
      <c r="H138" s="10" t="s">
        <v>2113</v>
      </c>
      <c r="I138" s="11" t="s">
        <v>1704</v>
      </c>
      <c r="J138" s="12" t="s">
        <v>163</v>
      </c>
      <c r="K138" s="9" t="s">
        <v>164</v>
      </c>
      <c r="L138" s="11" t="s">
        <v>2114</v>
      </c>
      <c r="M138" s="12" t="s">
        <v>1473</v>
      </c>
      <c r="N138" s="9" t="s">
        <v>1790</v>
      </c>
      <c r="O138" s="13" t="s">
        <v>34</v>
      </c>
      <c r="P138" s="47"/>
    </row>
    <row r="139" spans="1:16" ht="252" x14ac:dyDescent="0.25">
      <c r="A139" s="51">
        <v>45505</v>
      </c>
      <c r="B139" s="15" t="s">
        <v>2134</v>
      </c>
      <c r="C139" s="1" t="str">
        <f>CONCATENATE("NI",D139,E139)</f>
        <v>NI12030050</v>
      </c>
      <c r="D139" s="7" t="s">
        <v>122</v>
      </c>
      <c r="E139" s="7" t="s">
        <v>2135</v>
      </c>
      <c r="F139" s="8" t="s">
        <v>1981</v>
      </c>
      <c r="G139" s="9" t="s">
        <v>2136</v>
      </c>
      <c r="H139" s="10" t="s">
        <v>2137</v>
      </c>
      <c r="I139" s="11" t="s">
        <v>2138</v>
      </c>
      <c r="J139" s="12" t="s">
        <v>2139</v>
      </c>
      <c r="K139" s="9" t="s">
        <v>2140</v>
      </c>
      <c r="L139" s="11" t="s">
        <v>2141</v>
      </c>
      <c r="M139" s="12" t="s">
        <v>2142</v>
      </c>
      <c r="N139" s="9" t="s">
        <v>2143</v>
      </c>
      <c r="O139" s="13" t="s">
        <v>34</v>
      </c>
      <c r="P139" s="14"/>
    </row>
    <row r="140" spans="1:16" ht="126" x14ac:dyDescent="0.25">
      <c r="A140" s="51">
        <v>45505</v>
      </c>
      <c r="B140" s="15" t="s">
        <v>2198</v>
      </c>
      <c r="C140" s="1" t="str">
        <f>CONCATENATE("NI",D140,E140)</f>
        <v>NI12030053</v>
      </c>
      <c r="D140" s="7" t="s">
        <v>122</v>
      </c>
      <c r="E140" s="7" t="s">
        <v>2199</v>
      </c>
      <c r="F140" s="8" t="s">
        <v>123</v>
      </c>
      <c r="G140" s="9" t="s">
        <v>2200</v>
      </c>
      <c r="H140" s="10" t="s">
        <v>2201</v>
      </c>
      <c r="I140" s="11"/>
      <c r="K140" s="9"/>
      <c r="L140" s="11" t="s">
        <v>1704</v>
      </c>
      <c r="M140" s="12" t="s">
        <v>163</v>
      </c>
      <c r="N140" s="9" t="s">
        <v>164</v>
      </c>
      <c r="O140" s="13" t="s">
        <v>34</v>
      </c>
      <c r="P140" s="18" t="s">
        <v>114</v>
      </c>
    </row>
    <row r="141" spans="1:16" ht="94.5" x14ac:dyDescent="0.25">
      <c r="A141" s="51">
        <v>45505</v>
      </c>
      <c r="B141" s="15" t="s">
        <v>1675</v>
      </c>
      <c r="C141" s="1" t="str">
        <f>CONCATENATE("NI",D141,E141)</f>
        <v>NI12030054</v>
      </c>
      <c r="D141" s="7" t="s">
        <v>122</v>
      </c>
      <c r="E141" s="7" t="s">
        <v>1680</v>
      </c>
      <c r="F141" s="8" t="s">
        <v>123</v>
      </c>
      <c r="G141" s="9" t="s">
        <v>1681</v>
      </c>
      <c r="H141" s="10" t="s">
        <v>1682</v>
      </c>
      <c r="I141" s="11" t="s">
        <v>1677</v>
      </c>
      <c r="J141" s="12" t="s">
        <v>1678</v>
      </c>
      <c r="K141" s="9" t="s">
        <v>1679</v>
      </c>
      <c r="L141" s="11" t="s">
        <v>1642</v>
      </c>
      <c r="M141" s="12" t="s">
        <v>163</v>
      </c>
      <c r="N141" s="9" t="s">
        <v>164</v>
      </c>
      <c r="O141" s="13" t="s">
        <v>34</v>
      </c>
      <c r="P141" s="18" t="s">
        <v>114</v>
      </c>
    </row>
    <row r="142" spans="1:16" ht="173.25" x14ac:dyDescent="0.25">
      <c r="A142" s="51">
        <v>45505</v>
      </c>
      <c r="B142" s="15" t="s">
        <v>35</v>
      </c>
      <c r="C142" s="1" t="str">
        <f>CONCATENATE("NI",D142,E142)</f>
        <v>NI12040001</v>
      </c>
      <c r="D142" s="7" t="s">
        <v>270</v>
      </c>
      <c r="E142" s="7" t="s">
        <v>68</v>
      </c>
      <c r="F142" s="8" t="s">
        <v>271</v>
      </c>
      <c r="G142" s="9" t="s">
        <v>272</v>
      </c>
      <c r="H142" s="10" t="s">
        <v>273</v>
      </c>
      <c r="I142" s="11" t="s">
        <v>274</v>
      </c>
      <c r="J142" s="12" t="s">
        <v>275</v>
      </c>
      <c r="K142" s="9" t="s">
        <v>271</v>
      </c>
      <c r="L142" s="11" t="s">
        <v>276</v>
      </c>
      <c r="M142" s="12" t="s">
        <v>277</v>
      </c>
      <c r="N142" s="9" t="s">
        <v>278</v>
      </c>
      <c r="O142" s="13" t="s">
        <v>78</v>
      </c>
      <c r="P142" s="18"/>
    </row>
    <row r="143" spans="1:16" ht="126" x14ac:dyDescent="0.25">
      <c r="A143" s="51">
        <v>45505</v>
      </c>
      <c r="B143" s="25" t="s">
        <v>35</v>
      </c>
      <c r="C143" s="1" t="str">
        <f>CONCATENATE("NI",D143,E143)</f>
        <v>NI12040002</v>
      </c>
      <c r="D143" s="7" t="s">
        <v>270</v>
      </c>
      <c r="E143" s="7" t="s">
        <v>46</v>
      </c>
      <c r="F143" s="8" t="s">
        <v>271</v>
      </c>
      <c r="G143" s="9" t="s">
        <v>279</v>
      </c>
      <c r="H143" s="10" t="s">
        <v>280</v>
      </c>
      <c r="I143" s="11" t="s">
        <v>281</v>
      </c>
      <c r="J143" s="12" t="s">
        <v>275</v>
      </c>
      <c r="K143" s="9" t="s">
        <v>271</v>
      </c>
      <c r="L143" s="11" t="s">
        <v>282</v>
      </c>
      <c r="M143" s="12">
        <v>1103000000</v>
      </c>
      <c r="N143" s="9" t="s">
        <v>283</v>
      </c>
      <c r="O143" s="13" t="s">
        <v>284</v>
      </c>
      <c r="P143" s="18"/>
    </row>
    <row r="144" spans="1:16" ht="220.5" x14ac:dyDescent="0.25">
      <c r="A144" s="51">
        <v>45505</v>
      </c>
      <c r="B144" s="15" t="s">
        <v>35</v>
      </c>
      <c r="C144" s="1" t="str">
        <f>CONCATENATE("NI",D144,E144)</f>
        <v>NI12040003</v>
      </c>
      <c r="D144" s="7" t="s">
        <v>270</v>
      </c>
      <c r="E144" s="7" t="s">
        <v>55</v>
      </c>
      <c r="F144" s="8" t="s">
        <v>271</v>
      </c>
      <c r="G144" s="9" t="s">
        <v>466</v>
      </c>
      <c r="H144" s="10" t="s">
        <v>467</v>
      </c>
      <c r="I144" s="11" t="s">
        <v>468</v>
      </c>
      <c r="J144" s="12">
        <v>1204099000</v>
      </c>
      <c r="K144" s="9" t="s">
        <v>357</v>
      </c>
      <c r="L144" s="11" t="s">
        <v>469</v>
      </c>
      <c r="M144" s="12" t="s">
        <v>470</v>
      </c>
      <c r="N144" s="9" t="s">
        <v>471</v>
      </c>
      <c r="O144" s="13" t="s">
        <v>34</v>
      </c>
      <c r="P144" s="18" t="s">
        <v>114</v>
      </c>
    </row>
    <row r="145" spans="1:16" ht="110.25" x14ac:dyDescent="0.25">
      <c r="A145" s="51">
        <v>45505</v>
      </c>
      <c r="B145" s="15" t="s">
        <v>732</v>
      </c>
      <c r="C145" s="1" t="str">
        <f>CONCATENATE("NI",D145,E145)</f>
        <v>NI12040004</v>
      </c>
      <c r="D145" s="7" t="s">
        <v>270</v>
      </c>
      <c r="E145" s="7" t="s">
        <v>90</v>
      </c>
      <c r="F145" s="8" t="s">
        <v>271</v>
      </c>
      <c r="G145" s="9" t="s">
        <v>733</v>
      </c>
      <c r="H145" s="10" t="s">
        <v>734</v>
      </c>
      <c r="I145" s="11" t="s">
        <v>735</v>
      </c>
      <c r="J145" s="12" t="s">
        <v>516</v>
      </c>
      <c r="K145" s="9" t="s">
        <v>736</v>
      </c>
      <c r="L145" s="11" t="s">
        <v>186</v>
      </c>
      <c r="M145" s="12" t="s">
        <v>187</v>
      </c>
      <c r="N145" s="9" t="s">
        <v>188</v>
      </c>
      <c r="O145" s="13" t="s">
        <v>737</v>
      </c>
      <c r="P145" s="14"/>
    </row>
    <row r="146" spans="1:16" ht="126" x14ac:dyDescent="0.25">
      <c r="A146" s="51">
        <v>45505</v>
      </c>
      <c r="B146" s="15" t="s">
        <v>732</v>
      </c>
      <c r="C146" s="1" t="str">
        <f>CONCATENATE("NI",D146,E146)</f>
        <v>NI12040005</v>
      </c>
      <c r="D146" s="7" t="s">
        <v>270</v>
      </c>
      <c r="E146" s="7" t="s">
        <v>93</v>
      </c>
      <c r="F146" s="8" t="s">
        <v>271</v>
      </c>
      <c r="G146" s="9" t="s">
        <v>738</v>
      </c>
      <c r="H146" s="10" t="s">
        <v>739</v>
      </c>
      <c r="I146" s="11" t="s">
        <v>735</v>
      </c>
      <c r="J146" s="12" t="s">
        <v>516</v>
      </c>
      <c r="K146" s="9" t="s">
        <v>736</v>
      </c>
      <c r="L146" s="11" t="s">
        <v>41</v>
      </c>
      <c r="M146" s="12" t="s">
        <v>42</v>
      </c>
      <c r="N146" s="9" t="s">
        <v>38</v>
      </c>
      <c r="O146" s="13" t="s">
        <v>740</v>
      </c>
      <c r="P146" s="28"/>
    </row>
    <row r="147" spans="1:16" ht="126" x14ac:dyDescent="0.25">
      <c r="A147" s="51">
        <v>45505</v>
      </c>
      <c r="B147" s="15" t="s">
        <v>990</v>
      </c>
      <c r="C147" s="1" t="str">
        <f>CONCATENATE("NI",D147,E147)</f>
        <v>NI12040006</v>
      </c>
      <c r="D147" s="7" t="s">
        <v>270</v>
      </c>
      <c r="E147" s="7" t="s">
        <v>115</v>
      </c>
      <c r="F147" s="8" t="s">
        <v>979</v>
      </c>
      <c r="G147" s="9" t="s">
        <v>991</v>
      </c>
      <c r="H147" s="10" t="s">
        <v>992</v>
      </c>
      <c r="I147" s="11" t="s">
        <v>735</v>
      </c>
      <c r="J147" s="12">
        <v>1204002000</v>
      </c>
      <c r="K147" s="9" t="s">
        <v>736</v>
      </c>
      <c r="L147" s="22"/>
      <c r="M147" s="12" t="s">
        <v>993</v>
      </c>
      <c r="N147" s="9" t="s">
        <v>994</v>
      </c>
      <c r="O147" s="13" t="s">
        <v>34</v>
      </c>
      <c r="P147" s="13"/>
    </row>
    <row r="148" spans="1:16" ht="157.5" x14ac:dyDescent="0.25">
      <c r="A148" s="51">
        <v>45505</v>
      </c>
      <c r="B148" s="15" t="s">
        <v>1636</v>
      </c>
      <c r="C148" s="1" t="str">
        <f>CONCATENATE("NI",D148,E148)</f>
        <v>NI12040007</v>
      </c>
      <c r="D148" s="7" t="s">
        <v>270</v>
      </c>
      <c r="E148" s="7" t="s">
        <v>180</v>
      </c>
      <c r="F148" s="8" t="s">
        <v>271</v>
      </c>
      <c r="G148" s="9" t="s">
        <v>1643</v>
      </c>
      <c r="H148" s="10" t="s">
        <v>1644</v>
      </c>
      <c r="I148" s="11" t="s">
        <v>1645</v>
      </c>
      <c r="J148" s="12" t="s">
        <v>516</v>
      </c>
      <c r="K148" s="9" t="s">
        <v>736</v>
      </c>
      <c r="L148" s="11" t="s">
        <v>468</v>
      </c>
      <c r="M148" s="12">
        <v>1204099000</v>
      </c>
      <c r="N148" s="9" t="s">
        <v>357</v>
      </c>
      <c r="O148" s="13" t="s">
        <v>225</v>
      </c>
      <c r="P148" s="18" t="s">
        <v>114</v>
      </c>
    </row>
    <row r="149" spans="1:16" ht="110.25" x14ac:dyDescent="0.25">
      <c r="A149" s="51">
        <v>45505</v>
      </c>
      <c r="B149" s="15" t="s">
        <v>1675</v>
      </c>
      <c r="C149" s="1" t="str">
        <f>CONCATENATE("NI",D149,E149)</f>
        <v>NI12040008</v>
      </c>
      <c r="D149" s="7" t="s">
        <v>270</v>
      </c>
      <c r="E149" s="7" t="s">
        <v>247</v>
      </c>
      <c r="F149" s="8" t="s">
        <v>271</v>
      </c>
      <c r="G149" s="9" t="s">
        <v>1683</v>
      </c>
      <c r="H149" s="10" t="s">
        <v>1684</v>
      </c>
      <c r="I149" s="11" t="s">
        <v>1685</v>
      </c>
      <c r="J149" s="12" t="s">
        <v>1686</v>
      </c>
      <c r="K149" s="9" t="s">
        <v>1687</v>
      </c>
      <c r="L149" s="11" t="s">
        <v>1645</v>
      </c>
      <c r="M149" s="12">
        <v>1204002000</v>
      </c>
      <c r="N149" s="9" t="s">
        <v>736</v>
      </c>
      <c r="O149" s="13" t="s">
        <v>78</v>
      </c>
      <c r="P149" s="18" t="s">
        <v>114</v>
      </c>
    </row>
    <row r="150" spans="1:16" ht="126" x14ac:dyDescent="0.25">
      <c r="A150" s="51">
        <v>45505</v>
      </c>
      <c r="B150" s="15" t="s">
        <v>1693</v>
      </c>
      <c r="C150" s="1" t="str">
        <f>CONCATENATE("NI",D150,E150)</f>
        <v>NI12040009</v>
      </c>
      <c r="D150" s="7" t="s">
        <v>270</v>
      </c>
      <c r="E150" s="7" t="s">
        <v>138</v>
      </c>
      <c r="F150" s="8" t="s">
        <v>1695</v>
      </c>
      <c r="G150" s="9" t="s">
        <v>1696</v>
      </c>
      <c r="H150" s="10" t="s">
        <v>2461</v>
      </c>
      <c r="I150" s="11" t="s">
        <v>1685</v>
      </c>
      <c r="J150" s="12">
        <v>1204001000</v>
      </c>
      <c r="K150" s="9" t="s">
        <v>514</v>
      </c>
      <c r="L150" s="11" t="s">
        <v>735</v>
      </c>
      <c r="M150" s="12">
        <v>1204002000</v>
      </c>
      <c r="N150" s="9" t="s">
        <v>517</v>
      </c>
      <c r="O150" s="13" t="s">
        <v>34</v>
      </c>
      <c r="P150" s="39" t="s">
        <v>114</v>
      </c>
    </row>
    <row r="151" spans="1:16" ht="94.5" x14ac:dyDescent="0.25">
      <c r="A151" s="51">
        <v>45505</v>
      </c>
      <c r="B151" s="15" t="s">
        <v>1699</v>
      </c>
      <c r="C151" s="1" t="str">
        <f>CONCATENATE("NI",D151,E151)</f>
        <v>NI12040010</v>
      </c>
      <c r="D151" s="7" t="s">
        <v>270</v>
      </c>
      <c r="E151" s="7" t="s">
        <v>364</v>
      </c>
      <c r="F151" s="8" t="s">
        <v>1695</v>
      </c>
      <c r="G151" s="9" t="s">
        <v>1705</v>
      </c>
      <c r="H151" s="10" t="s">
        <v>1706</v>
      </c>
      <c r="I151" s="11" t="s">
        <v>515</v>
      </c>
      <c r="J151" s="12" t="s">
        <v>516</v>
      </c>
      <c r="K151" s="9" t="s">
        <v>736</v>
      </c>
      <c r="L151" s="11"/>
      <c r="N151" s="9"/>
      <c r="O151" s="13" t="s">
        <v>34</v>
      </c>
      <c r="P151" s="14"/>
    </row>
    <row r="152" spans="1:16" ht="141.75" x14ac:dyDescent="0.25">
      <c r="A152" s="51">
        <v>45505</v>
      </c>
      <c r="B152" s="15" t="s">
        <v>1743</v>
      </c>
      <c r="C152" s="1" t="str">
        <f>CONCATENATE("NI",D152,E152)</f>
        <v>NI12040011</v>
      </c>
      <c r="D152" s="7" t="s">
        <v>270</v>
      </c>
      <c r="E152" s="7" t="s">
        <v>545</v>
      </c>
      <c r="F152" s="8" t="s">
        <v>1695</v>
      </c>
      <c r="G152" s="9" t="s">
        <v>1744</v>
      </c>
      <c r="H152" s="10" t="s">
        <v>1745</v>
      </c>
      <c r="I152" s="11" t="s">
        <v>735</v>
      </c>
      <c r="J152" s="12">
        <v>1204002000</v>
      </c>
      <c r="K152" s="9" t="s">
        <v>736</v>
      </c>
      <c r="L152" s="11" t="s">
        <v>41</v>
      </c>
      <c r="M152" s="12">
        <v>1110000000</v>
      </c>
      <c r="N152" s="9" t="s">
        <v>38</v>
      </c>
      <c r="O152" s="13" t="s">
        <v>34</v>
      </c>
      <c r="P152" s="14"/>
    </row>
    <row r="153" spans="1:16" ht="267.75" x14ac:dyDescent="0.25">
      <c r="A153" s="51">
        <v>45505</v>
      </c>
      <c r="B153" s="15" t="s">
        <v>1794</v>
      </c>
      <c r="C153" s="1" t="str">
        <f>CONCATENATE("NI",D153,E153)</f>
        <v>NI12040013</v>
      </c>
      <c r="D153" s="7" t="s">
        <v>270</v>
      </c>
      <c r="E153" s="7" t="s">
        <v>554</v>
      </c>
      <c r="F153" s="8" t="s">
        <v>497</v>
      </c>
      <c r="G153" s="9" t="s">
        <v>1795</v>
      </c>
      <c r="H153" s="10" t="s">
        <v>1796</v>
      </c>
      <c r="I153" s="11" t="s">
        <v>1797</v>
      </c>
      <c r="J153" s="12" t="s">
        <v>1798</v>
      </c>
      <c r="K153" s="9" t="s">
        <v>1799</v>
      </c>
      <c r="L153" s="11" t="s">
        <v>1800</v>
      </c>
      <c r="M153" s="12" t="s">
        <v>1801</v>
      </c>
      <c r="N153" s="9" t="s">
        <v>1802</v>
      </c>
      <c r="O153" s="13" t="s">
        <v>34</v>
      </c>
      <c r="P153" s="14"/>
    </row>
    <row r="154" spans="1:16" ht="267.75" x14ac:dyDescent="0.25">
      <c r="A154" s="51">
        <v>45505</v>
      </c>
      <c r="B154" s="15" t="s">
        <v>1794</v>
      </c>
      <c r="C154" s="1" t="str">
        <f>CONCATENATE("NI",D154,E154)</f>
        <v>NI12040014</v>
      </c>
      <c r="D154" s="7" t="s">
        <v>270</v>
      </c>
      <c r="E154" s="7" t="s">
        <v>799</v>
      </c>
      <c r="F154" s="8" t="s">
        <v>497</v>
      </c>
      <c r="G154" s="9" t="s">
        <v>1803</v>
      </c>
      <c r="H154" s="10" t="s">
        <v>1804</v>
      </c>
      <c r="I154" s="11" t="s">
        <v>1797</v>
      </c>
      <c r="J154" s="12" t="s">
        <v>1798</v>
      </c>
      <c r="K154" s="9" t="s">
        <v>1799</v>
      </c>
      <c r="L154" s="11" t="s">
        <v>1800</v>
      </c>
      <c r="M154" s="12" t="s">
        <v>1801</v>
      </c>
      <c r="N154" s="9" t="s">
        <v>1802</v>
      </c>
      <c r="O154" s="13" t="s">
        <v>34</v>
      </c>
      <c r="P154" s="14"/>
    </row>
    <row r="155" spans="1:16" ht="236.25" x14ac:dyDescent="0.25">
      <c r="A155" s="51">
        <v>45505</v>
      </c>
      <c r="B155" s="15" t="s">
        <v>1794</v>
      </c>
      <c r="C155" s="1" t="str">
        <f>CONCATENATE("NI",D155,E155)</f>
        <v>NI12040015</v>
      </c>
      <c r="D155" s="7" t="s">
        <v>270</v>
      </c>
      <c r="E155" s="7" t="s">
        <v>971</v>
      </c>
      <c r="F155" s="8" t="s">
        <v>497</v>
      </c>
      <c r="G155" s="9" t="s">
        <v>1805</v>
      </c>
      <c r="H155" s="10" t="s">
        <v>1806</v>
      </c>
      <c r="I155" s="11" t="s">
        <v>1797</v>
      </c>
      <c r="J155" s="12" t="s">
        <v>1798</v>
      </c>
      <c r="K155" s="9" t="s">
        <v>1799</v>
      </c>
      <c r="L155" s="11" t="s">
        <v>1800</v>
      </c>
      <c r="M155" s="12" t="s">
        <v>1801</v>
      </c>
      <c r="N155" s="9" t="s">
        <v>1802</v>
      </c>
      <c r="O155" s="13" t="s">
        <v>34</v>
      </c>
      <c r="P155" s="14"/>
    </row>
    <row r="156" spans="1:16" ht="299.25" x14ac:dyDescent="0.25">
      <c r="A156" s="51">
        <v>45505</v>
      </c>
      <c r="B156" s="15" t="s">
        <v>1794</v>
      </c>
      <c r="C156" s="1" t="str">
        <f>CONCATENATE("NI",D156,E156)</f>
        <v>NI12040016</v>
      </c>
      <c r="D156" s="7" t="s">
        <v>270</v>
      </c>
      <c r="E156" s="7" t="s">
        <v>978</v>
      </c>
      <c r="F156" s="8" t="s">
        <v>497</v>
      </c>
      <c r="G156" s="9" t="s">
        <v>1807</v>
      </c>
      <c r="H156" s="10" t="s">
        <v>1808</v>
      </c>
      <c r="I156" s="11" t="s">
        <v>1797</v>
      </c>
      <c r="J156" s="12" t="s">
        <v>1798</v>
      </c>
      <c r="K156" s="9" t="s">
        <v>1799</v>
      </c>
      <c r="L156" s="11" t="s">
        <v>1800</v>
      </c>
      <c r="M156" s="12" t="s">
        <v>1801</v>
      </c>
      <c r="N156" s="9" t="s">
        <v>1802</v>
      </c>
      <c r="O156" s="13" t="s">
        <v>34</v>
      </c>
      <c r="P156" s="14"/>
    </row>
    <row r="157" spans="1:16" ht="78.75" x14ac:dyDescent="0.25">
      <c r="A157" s="51">
        <v>45505</v>
      </c>
      <c r="B157" s="15" t="s">
        <v>1977</v>
      </c>
      <c r="C157" s="1" t="str">
        <f>CONCATENATE("NI",D157,E157)</f>
        <v>NI12040017</v>
      </c>
      <c r="D157" s="7" t="s">
        <v>270</v>
      </c>
      <c r="E157" s="7" t="s">
        <v>715</v>
      </c>
      <c r="F157" s="8" t="s">
        <v>123</v>
      </c>
      <c r="G157" s="9" t="s">
        <v>1978</v>
      </c>
      <c r="H157" s="10" t="s">
        <v>2473</v>
      </c>
      <c r="I157" s="11" t="s">
        <v>1979</v>
      </c>
      <c r="J157" s="12" t="s">
        <v>516</v>
      </c>
      <c r="K157" s="9" t="s">
        <v>736</v>
      </c>
      <c r="L157" s="11" t="s">
        <v>1704</v>
      </c>
      <c r="M157" s="12" t="s">
        <v>163</v>
      </c>
      <c r="N157" s="9" t="s">
        <v>164</v>
      </c>
      <c r="O157" s="13" t="s">
        <v>34</v>
      </c>
      <c r="P157" s="14"/>
    </row>
    <row r="158" spans="1:16" ht="283.5" x14ac:dyDescent="0.25">
      <c r="A158" s="51">
        <v>45505</v>
      </c>
      <c r="B158" s="15" t="s">
        <v>1996</v>
      </c>
      <c r="C158" s="1" t="str">
        <f>CONCATENATE("NI",D158,E158)</f>
        <v>NI12040018</v>
      </c>
      <c r="D158" s="7" t="s">
        <v>270</v>
      </c>
      <c r="E158" s="7" t="s">
        <v>668</v>
      </c>
      <c r="F158" s="8" t="s">
        <v>123</v>
      </c>
      <c r="G158" s="9" t="s">
        <v>1997</v>
      </c>
      <c r="H158" s="10" t="s">
        <v>2478</v>
      </c>
      <c r="I158" s="11" t="s">
        <v>735</v>
      </c>
      <c r="J158" s="12" t="s">
        <v>516</v>
      </c>
      <c r="K158" s="9" t="s">
        <v>736</v>
      </c>
      <c r="L158" s="11" t="s">
        <v>1998</v>
      </c>
      <c r="M158" s="12" t="s">
        <v>1999</v>
      </c>
      <c r="N158" s="9" t="s">
        <v>2000</v>
      </c>
      <c r="O158" s="13" t="s">
        <v>34</v>
      </c>
      <c r="P158" s="14"/>
    </row>
    <row r="159" spans="1:16" ht="94.5" x14ac:dyDescent="0.25">
      <c r="A159" s="51">
        <v>45505</v>
      </c>
      <c r="B159" s="15" t="s">
        <v>2005</v>
      </c>
      <c r="C159" s="1" t="str">
        <f>CONCATENATE("NI",D159,E159)</f>
        <v>NI12040019</v>
      </c>
      <c r="D159" s="7" t="s">
        <v>270</v>
      </c>
      <c r="E159" s="7" t="s">
        <v>669</v>
      </c>
      <c r="F159" s="8" t="s">
        <v>1981</v>
      </c>
      <c r="G159" s="9" t="s">
        <v>2006</v>
      </c>
      <c r="H159" s="10" t="s">
        <v>2007</v>
      </c>
      <c r="I159" s="11" t="s">
        <v>735</v>
      </c>
      <c r="J159" s="12" t="s">
        <v>516</v>
      </c>
      <c r="K159" s="9" t="s">
        <v>736</v>
      </c>
      <c r="L159" s="11" t="s">
        <v>1642</v>
      </c>
      <c r="M159" s="12" t="s">
        <v>163</v>
      </c>
      <c r="N159" s="9" t="s">
        <v>164</v>
      </c>
      <c r="O159" s="13" t="s">
        <v>34</v>
      </c>
      <c r="P159" s="14"/>
    </row>
    <row r="160" spans="1:16" ht="78.75" x14ac:dyDescent="0.25">
      <c r="A160" s="51">
        <v>45505</v>
      </c>
      <c r="B160" s="15" t="s">
        <v>2013</v>
      </c>
      <c r="C160" s="1" t="str">
        <f>CONCATENATE("NI",D160,E160)</f>
        <v>NI12040020</v>
      </c>
      <c r="D160" s="7" t="s">
        <v>270</v>
      </c>
      <c r="E160" s="7" t="s">
        <v>670</v>
      </c>
      <c r="F160" s="8" t="s">
        <v>123</v>
      </c>
      <c r="G160" s="9" t="s">
        <v>2014</v>
      </c>
      <c r="H160" s="10" t="s">
        <v>2483</v>
      </c>
      <c r="I160" s="11" t="s">
        <v>735</v>
      </c>
      <c r="J160" s="12" t="s">
        <v>516</v>
      </c>
      <c r="K160" s="9" t="s">
        <v>736</v>
      </c>
      <c r="L160" s="11" t="s">
        <v>1642</v>
      </c>
      <c r="M160" s="12" t="s">
        <v>163</v>
      </c>
      <c r="N160" s="9" t="s">
        <v>164</v>
      </c>
      <c r="O160" s="13" t="s">
        <v>34</v>
      </c>
      <c r="P160" s="13"/>
    </row>
    <row r="161" spans="1:16" ht="110.25" x14ac:dyDescent="0.25">
      <c r="A161" s="51">
        <v>45505</v>
      </c>
      <c r="B161" s="15" t="s">
        <v>2026</v>
      </c>
      <c r="C161" s="1" t="str">
        <f>CONCATENATE("NI",D161,E161)</f>
        <v>NI12040021</v>
      </c>
      <c r="D161" s="7" t="s">
        <v>270</v>
      </c>
      <c r="E161" s="7" t="s">
        <v>1021</v>
      </c>
      <c r="F161" s="8" t="s">
        <v>123</v>
      </c>
      <c r="G161" s="9" t="s">
        <v>2027</v>
      </c>
      <c r="H161" s="10" t="s">
        <v>2028</v>
      </c>
      <c r="I161" s="11" t="s">
        <v>735</v>
      </c>
      <c r="J161" s="12" t="s">
        <v>516</v>
      </c>
      <c r="K161" s="9" t="s">
        <v>736</v>
      </c>
      <c r="L161" s="11" t="s">
        <v>1088</v>
      </c>
      <c r="M161" s="12" t="s">
        <v>1077</v>
      </c>
      <c r="N161" s="9" t="s">
        <v>1089</v>
      </c>
      <c r="O161" s="13" t="s">
        <v>34</v>
      </c>
      <c r="P161" s="14"/>
    </row>
    <row r="162" spans="1:16" ht="110.25" x14ac:dyDescent="0.25">
      <c r="A162" s="51">
        <v>45505</v>
      </c>
      <c r="B162" s="15" t="s">
        <v>2029</v>
      </c>
      <c r="C162" s="1" t="str">
        <f>CONCATENATE("NI",D162,E162)</f>
        <v>NI12040022</v>
      </c>
      <c r="D162" s="7" t="s">
        <v>270</v>
      </c>
      <c r="E162" s="7" t="s">
        <v>31</v>
      </c>
      <c r="F162" s="8" t="s">
        <v>1981</v>
      </c>
      <c r="G162" s="9" t="s">
        <v>2030</v>
      </c>
      <c r="H162" s="10" t="s">
        <v>2031</v>
      </c>
      <c r="I162" s="11" t="s">
        <v>735</v>
      </c>
      <c r="J162" s="12" t="s">
        <v>516</v>
      </c>
      <c r="K162" s="9" t="s">
        <v>736</v>
      </c>
      <c r="L162" s="11" t="s">
        <v>186</v>
      </c>
      <c r="M162" s="12">
        <v>1109001000</v>
      </c>
      <c r="N162" s="9" t="s">
        <v>188</v>
      </c>
      <c r="O162" s="13" t="s">
        <v>34</v>
      </c>
      <c r="P162" s="14"/>
    </row>
    <row r="163" spans="1:16" ht="94.5" x14ac:dyDescent="0.25">
      <c r="A163" s="51">
        <v>45505</v>
      </c>
      <c r="B163" s="15" t="s">
        <v>2093</v>
      </c>
      <c r="C163" s="1" t="str">
        <f>CONCATENATE("NI",D163,E163)</f>
        <v>NI12040023</v>
      </c>
      <c r="D163" s="7" t="s">
        <v>270</v>
      </c>
      <c r="E163" s="7" t="s">
        <v>1135</v>
      </c>
      <c r="F163" s="8" t="s">
        <v>1981</v>
      </c>
      <c r="G163" s="9" t="s">
        <v>2094</v>
      </c>
      <c r="H163" s="10" t="s">
        <v>2095</v>
      </c>
      <c r="I163" s="11" t="s">
        <v>735</v>
      </c>
      <c r="J163" s="12" t="s">
        <v>516</v>
      </c>
      <c r="K163" s="9" t="s">
        <v>736</v>
      </c>
      <c r="L163" s="11" t="s">
        <v>1642</v>
      </c>
      <c r="M163" s="12" t="s">
        <v>516</v>
      </c>
      <c r="N163" s="9" t="s">
        <v>164</v>
      </c>
      <c r="O163" s="13" t="s">
        <v>34</v>
      </c>
      <c r="P163" s="14"/>
    </row>
    <row r="164" spans="1:16" ht="173.25" x14ac:dyDescent="0.25">
      <c r="A164" s="51">
        <v>45505</v>
      </c>
      <c r="B164" s="15" t="s">
        <v>2264</v>
      </c>
      <c r="C164" s="1" t="str">
        <f>CONCATENATE("NI",D164,E164)</f>
        <v>NI12040025</v>
      </c>
      <c r="D164" s="7" t="s">
        <v>270</v>
      </c>
      <c r="E164" s="7" t="s">
        <v>1177</v>
      </c>
      <c r="F164" s="8" t="s">
        <v>1695</v>
      </c>
      <c r="G164" s="9" t="s">
        <v>2271</v>
      </c>
      <c r="H164" s="10" t="s">
        <v>2272</v>
      </c>
      <c r="I164" s="11" t="s">
        <v>1685</v>
      </c>
      <c r="J164" s="12" t="s">
        <v>1686</v>
      </c>
      <c r="K164" s="9" t="s">
        <v>514</v>
      </c>
      <c r="L164" s="11" t="s">
        <v>2273</v>
      </c>
      <c r="M164" s="12" t="s">
        <v>2274</v>
      </c>
      <c r="N164" s="9" t="s">
        <v>2275</v>
      </c>
      <c r="O164" s="13" t="s">
        <v>34</v>
      </c>
      <c r="P164" s="14" t="s">
        <v>149</v>
      </c>
    </row>
    <row r="165" spans="1:16" ht="220.5" x14ac:dyDescent="0.25">
      <c r="A165" s="51">
        <v>45505</v>
      </c>
      <c r="B165" s="15" t="s">
        <v>2150</v>
      </c>
      <c r="C165" s="1" t="str">
        <f>CONCATENATE("NI",D165,E165)</f>
        <v>NI12040027</v>
      </c>
      <c r="D165" s="7" t="s">
        <v>270</v>
      </c>
      <c r="E165" s="7" t="s">
        <v>1260</v>
      </c>
      <c r="F165" s="8" t="s">
        <v>1981</v>
      </c>
      <c r="G165" s="9" t="s">
        <v>2151</v>
      </c>
      <c r="H165" s="10" t="s">
        <v>2152</v>
      </c>
      <c r="I165" s="11" t="s">
        <v>735</v>
      </c>
      <c r="J165" s="12">
        <v>1204002000</v>
      </c>
      <c r="K165" s="9" t="s">
        <v>736</v>
      </c>
      <c r="L165" s="11" t="s">
        <v>2153</v>
      </c>
      <c r="M165" s="12" t="s">
        <v>2154</v>
      </c>
      <c r="N165" s="9" t="s">
        <v>2155</v>
      </c>
      <c r="O165" s="13" t="s">
        <v>34</v>
      </c>
      <c r="P165" s="47"/>
    </row>
    <row r="166" spans="1:16" ht="189" x14ac:dyDescent="0.25">
      <c r="A166" s="51">
        <v>45505</v>
      </c>
      <c r="B166" s="15" t="s">
        <v>2156</v>
      </c>
      <c r="C166" s="1" t="str">
        <f>CONCATENATE("NI",D166,E166)</f>
        <v>NI12040028</v>
      </c>
      <c r="D166" s="7" t="s">
        <v>270</v>
      </c>
      <c r="E166" s="7" t="s">
        <v>1268</v>
      </c>
      <c r="F166" s="8" t="s">
        <v>1981</v>
      </c>
      <c r="G166" s="9" t="s">
        <v>2157</v>
      </c>
      <c r="H166" s="10" t="s">
        <v>2158</v>
      </c>
      <c r="I166" s="11" t="s">
        <v>735</v>
      </c>
      <c r="J166" s="12" t="s">
        <v>516</v>
      </c>
      <c r="K166" s="9" t="s">
        <v>736</v>
      </c>
      <c r="L166" s="11" t="s">
        <v>2159</v>
      </c>
      <c r="M166" s="12" t="s">
        <v>2160</v>
      </c>
      <c r="N166" s="9" t="s">
        <v>2161</v>
      </c>
      <c r="O166" s="13" t="s">
        <v>34</v>
      </c>
      <c r="P166" s="14"/>
    </row>
    <row r="167" spans="1:16" ht="189" x14ac:dyDescent="0.25">
      <c r="A167" s="51">
        <v>45505</v>
      </c>
      <c r="B167" s="15" t="s">
        <v>2168</v>
      </c>
      <c r="C167" s="1" t="str">
        <f>CONCATENATE("NI",D167,E167)</f>
        <v>NI12040029</v>
      </c>
      <c r="D167" s="7" t="s">
        <v>270</v>
      </c>
      <c r="E167" s="7" t="s">
        <v>1469</v>
      </c>
      <c r="F167" s="8" t="s">
        <v>1981</v>
      </c>
      <c r="G167" s="9" t="s">
        <v>2169</v>
      </c>
      <c r="H167" s="10" t="s">
        <v>2170</v>
      </c>
      <c r="I167" s="11" t="s">
        <v>735</v>
      </c>
      <c r="J167" s="12" t="s">
        <v>516</v>
      </c>
      <c r="K167" s="9" t="s">
        <v>736</v>
      </c>
      <c r="L167" s="11" t="s">
        <v>2159</v>
      </c>
      <c r="M167" s="12" t="s">
        <v>2160</v>
      </c>
      <c r="N167" s="9" t="s">
        <v>2161</v>
      </c>
      <c r="O167" s="13" t="s">
        <v>34</v>
      </c>
      <c r="P167" s="14"/>
    </row>
    <row r="168" spans="1:16" ht="110.25" x14ac:dyDescent="0.25">
      <c r="A168" s="51">
        <v>45505</v>
      </c>
      <c r="B168" s="15" t="s">
        <v>2191</v>
      </c>
      <c r="C168" s="1" t="str">
        <f>CONCATENATE("NI",D168,E168)</f>
        <v>NI12040030</v>
      </c>
      <c r="D168" s="7" t="s">
        <v>270</v>
      </c>
      <c r="E168" s="7" t="s">
        <v>165</v>
      </c>
      <c r="F168" s="8" t="s">
        <v>271</v>
      </c>
      <c r="G168" s="9" t="s">
        <v>2192</v>
      </c>
      <c r="H168" s="10" t="s">
        <v>2193</v>
      </c>
      <c r="I168" s="11" t="s">
        <v>735</v>
      </c>
      <c r="J168" s="12" t="s">
        <v>516</v>
      </c>
      <c r="K168" s="9" t="s">
        <v>736</v>
      </c>
      <c r="L168" s="11"/>
      <c r="N168" s="9"/>
      <c r="O168" s="13" t="s">
        <v>89</v>
      </c>
      <c r="P168" s="17" t="s">
        <v>27</v>
      </c>
    </row>
    <row r="169" spans="1:16" ht="78.75" x14ac:dyDescent="0.25">
      <c r="A169" s="51">
        <v>45505</v>
      </c>
      <c r="B169" s="15" t="s">
        <v>2194</v>
      </c>
      <c r="C169" s="1" t="str">
        <f>CONCATENATE("NI",D169,E169)</f>
        <v>NI12040031</v>
      </c>
      <c r="D169" s="7" t="s">
        <v>270</v>
      </c>
      <c r="E169" s="7" t="s">
        <v>37</v>
      </c>
      <c r="F169" s="8" t="s">
        <v>123</v>
      </c>
      <c r="G169" s="9" t="s">
        <v>2195</v>
      </c>
      <c r="H169" s="10" t="s">
        <v>2196</v>
      </c>
      <c r="I169" s="11" t="s">
        <v>1677</v>
      </c>
      <c r="J169" s="12">
        <v>1203001000</v>
      </c>
      <c r="K169" s="9" t="s">
        <v>2197</v>
      </c>
      <c r="L169" s="11" t="s">
        <v>1642</v>
      </c>
      <c r="M169" s="12" t="s">
        <v>163</v>
      </c>
      <c r="N169" s="9" t="s">
        <v>164</v>
      </c>
      <c r="O169" s="13" t="s">
        <v>34</v>
      </c>
      <c r="P169" s="14"/>
    </row>
    <row r="170" spans="1:16" ht="94.5" x14ac:dyDescent="0.25">
      <c r="A170" s="51">
        <v>45505</v>
      </c>
      <c r="B170" s="15" t="s">
        <v>2206</v>
      </c>
      <c r="C170" s="1" t="str">
        <f>CONCATENATE("NI",D170,E170)</f>
        <v>NI12040032</v>
      </c>
      <c r="D170" s="7" t="s">
        <v>270</v>
      </c>
      <c r="E170" s="7" t="s">
        <v>674</v>
      </c>
      <c r="F170" s="8" t="s">
        <v>123</v>
      </c>
      <c r="G170" s="9" t="s">
        <v>2207</v>
      </c>
      <c r="H170" s="10" t="s">
        <v>2208</v>
      </c>
      <c r="I170" s="11" t="s">
        <v>1685</v>
      </c>
      <c r="J170" s="12">
        <v>1204001000</v>
      </c>
      <c r="K170" s="9" t="s">
        <v>2209</v>
      </c>
      <c r="L170" s="11" t="s">
        <v>735</v>
      </c>
      <c r="M170" s="12" t="s">
        <v>516</v>
      </c>
      <c r="N170" s="9" t="s">
        <v>736</v>
      </c>
      <c r="O170" s="13" t="s">
        <v>34</v>
      </c>
      <c r="P170" s="14" t="s">
        <v>1185</v>
      </c>
    </row>
    <row r="171" spans="1:16" ht="141.75" x14ac:dyDescent="0.25">
      <c r="A171" s="51">
        <v>45505</v>
      </c>
      <c r="B171" s="15" t="s">
        <v>2185</v>
      </c>
      <c r="C171" s="1" t="str">
        <f>CONCATENATE("NI",D171,E171)</f>
        <v>NI12040033</v>
      </c>
      <c r="D171" s="7" t="s">
        <v>270</v>
      </c>
      <c r="E171" s="7" t="s">
        <v>677</v>
      </c>
      <c r="F171" s="8"/>
      <c r="G171" s="9" t="s">
        <v>2186</v>
      </c>
      <c r="H171" s="10" t="s">
        <v>2187</v>
      </c>
      <c r="I171" s="21" t="s">
        <v>513</v>
      </c>
      <c r="J171" s="12">
        <v>1204001000</v>
      </c>
      <c r="K171" s="9" t="s">
        <v>514</v>
      </c>
      <c r="L171" s="11" t="s">
        <v>2188</v>
      </c>
      <c r="M171" s="12" t="s">
        <v>2189</v>
      </c>
      <c r="N171" s="9" t="s">
        <v>2190</v>
      </c>
      <c r="O171" s="13" t="s">
        <v>34</v>
      </c>
      <c r="P171" s="18" t="s">
        <v>149</v>
      </c>
    </row>
    <row r="172" spans="1:16" ht="126" x14ac:dyDescent="0.25">
      <c r="A172" s="51">
        <v>45505</v>
      </c>
      <c r="B172" s="15" t="s">
        <v>35</v>
      </c>
      <c r="C172" s="1" t="str">
        <f>CONCATENATE("NI",D172,E172)</f>
        <v>NI12040034</v>
      </c>
      <c r="D172" s="7" t="s">
        <v>270</v>
      </c>
      <c r="E172" s="7" t="s">
        <v>16</v>
      </c>
      <c r="F172" s="8"/>
      <c r="G172" s="9" t="s">
        <v>511</v>
      </c>
      <c r="H172" s="10" t="s">
        <v>512</v>
      </c>
      <c r="I172" s="11" t="s">
        <v>513</v>
      </c>
      <c r="J172" s="12">
        <v>1204001000</v>
      </c>
      <c r="K172" s="9" t="s">
        <v>514</v>
      </c>
      <c r="L172" s="11" t="s">
        <v>515</v>
      </c>
      <c r="M172" s="12" t="s">
        <v>516</v>
      </c>
      <c r="N172" s="9" t="s">
        <v>517</v>
      </c>
      <c r="O172" s="13" t="s">
        <v>34</v>
      </c>
      <c r="P172" s="18" t="s">
        <v>149</v>
      </c>
    </row>
    <row r="173" spans="1:16" ht="78.75" x14ac:dyDescent="0.25">
      <c r="A173" s="51">
        <v>45505</v>
      </c>
      <c r="B173" s="15" t="s">
        <v>2210</v>
      </c>
      <c r="C173" s="1" t="str">
        <f>CONCATENATE("NI",D173,E173)</f>
        <v>NI12040034</v>
      </c>
      <c r="D173" s="7" t="s">
        <v>270</v>
      </c>
      <c r="E173" s="7" t="s">
        <v>16</v>
      </c>
      <c r="F173" s="8" t="s">
        <v>2211</v>
      </c>
      <c r="G173" s="9" t="s">
        <v>2212</v>
      </c>
      <c r="H173" s="10" t="s">
        <v>2213</v>
      </c>
      <c r="I173" s="11" t="s">
        <v>735</v>
      </c>
      <c r="J173" s="12" t="s">
        <v>516</v>
      </c>
      <c r="K173" s="9" t="s">
        <v>736</v>
      </c>
      <c r="L173" s="11" t="s">
        <v>186</v>
      </c>
      <c r="M173" s="12">
        <v>1109001000</v>
      </c>
      <c r="N173" s="9" t="s">
        <v>500</v>
      </c>
      <c r="O173" s="13" t="s">
        <v>34</v>
      </c>
      <c r="P173" s="18"/>
    </row>
    <row r="174" spans="1:16" ht="110.25" x14ac:dyDescent="0.25">
      <c r="A174" s="51">
        <v>45505</v>
      </c>
      <c r="B174" s="6" t="s">
        <v>2084</v>
      </c>
      <c r="C174" s="1" t="str">
        <f>CONCATENATE("NI",D174,E174)</f>
        <v>NI12040035</v>
      </c>
      <c r="D174" s="7" t="s">
        <v>270</v>
      </c>
      <c r="E174" s="7" t="s">
        <v>681</v>
      </c>
      <c r="F174" s="8" t="s">
        <v>1981</v>
      </c>
      <c r="G174" s="9" t="s">
        <v>2085</v>
      </c>
      <c r="H174" s="10" t="s">
        <v>2086</v>
      </c>
      <c r="I174" s="11" t="s">
        <v>1645</v>
      </c>
      <c r="J174" s="12" t="s">
        <v>516</v>
      </c>
      <c r="K174" s="9" t="s">
        <v>736</v>
      </c>
      <c r="L174" s="11" t="s">
        <v>1642</v>
      </c>
      <c r="M174" s="12" t="s">
        <v>516</v>
      </c>
      <c r="N174" s="9" t="s">
        <v>164</v>
      </c>
      <c r="O174" s="13" t="s">
        <v>34</v>
      </c>
      <c r="P174" s="14"/>
    </row>
    <row r="175" spans="1:16" ht="94.5" x14ac:dyDescent="0.25">
      <c r="A175" s="51">
        <v>45505</v>
      </c>
      <c r="B175" s="6" t="s">
        <v>2090</v>
      </c>
      <c r="C175" s="1" t="str">
        <f>CONCATENATE("NI",D175,E175)</f>
        <v>NI12040036</v>
      </c>
      <c r="D175" s="7" t="s">
        <v>270</v>
      </c>
      <c r="E175" s="7" t="s">
        <v>682</v>
      </c>
      <c r="F175" s="8" t="s">
        <v>1981</v>
      </c>
      <c r="G175" s="9" t="s">
        <v>2091</v>
      </c>
      <c r="H175" s="10" t="s">
        <v>2092</v>
      </c>
      <c r="I175" s="11" t="s">
        <v>1645</v>
      </c>
      <c r="J175" s="12" t="s">
        <v>516</v>
      </c>
      <c r="K175" s="9" t="s">
        <v>736</v>
      </c>
      <c r="L175" s="11" t="s">
        <v>1642</v>
      </c>
      <c r="M175" s="12" t="s">
        <v>516</v>
      </c>
      <c r="N175" s="9" t="s">
        <v>164</v>
      </c>
      <c r="O175" s="13" t="s">
        <v>34</v>
      </c>
      <c r="P175" s="47"/>
    </row>
    <row r="176" spans="1:16" ht="126" x14ac:dyDescent="0.25">
      <c r="A176" s="51">
        <v>45505</v>
      </c>
      <c r="B176" s="15" t="s">
        <v>2198</v>
      </c>
      <c r="C176" s="1" t="str">
        <f>CONCATENATE("NI",D176,E176)</f>
        <v>NI12040037</v>
      </c>
      <c r="D176" s="7" t="s">
        <v>270</v>
      </c>
      <c r="E176" s="7" t="s">
        <v>24</v>
      </c>
      <c r="F176" s="8" t="s">
        <v>123</v>
      </c>
      <c r="G176" s="9" t="s">
        <v>2200</v>
      </c>
      <c r="H176" s="10" t="s">
        <v>2202</v>
      </c>
      <c r="I176" s="11"/>
      <c r="K176" s="9"/>
      <c r="L176" s="11" t="s">
        <v>515</v>
      </c>
      <c r="M176" s="12" t="s">
        <v>516</v>
      </c>
      <c r="N176" s="9" t="s">
        <v>736</v>
      </c>
      <c r="O176" s="13" t="s">
        <v>34</v>
      </c>
      <c r="P176" s="18" t="s">
        <v>114</v>
      </c>
    </row>
    <row r="177" spans="1:16" ht="173.25" x14ac:dyDescent="0.25">
      <c r="A177" s="51">
        <v>45536</v>
      </c>
      <c r="B177" s="49" t="s">
        <v>990</v>
      </c>
      <c r="C177" s="1" t="str">
        <f>CONCATENATE("NI",D177,E177)</f>
        <v>NI12040038</v>
      </c>
      <c r="D177" s="7" t="s">
        <v>270</v>
      </c>
      <c r="E177" s="7" t="s">
        <v>28</v>
      </c>
      <c r="F177" s="8"/>
      <c r="G177" s="9" t="s">
        <v>995</v>
      </c>
      <c r="H177" s="10" t="s">
        <v>996</v>
      </c>
      <c r="I177" s="11" t="s">
        <v>735</v>
      </c>
      <c r="J177" s="12">
        <v>1204002000</v>
      </c>
      <c r="K177" s="9" t="s">
        <v>997</v>
      </c>
      <c r="L177" s="11" t="s">
        <v>998</v>
      </c>
      <c r="M177" s="12" t="s">
        <v>999</v>
      </c>
      <c r="N177" s="9" t="s">
        <v>1000</v>
      </c>
      <c r="O177" s="13" t="s">
        <v>34</v>
      </c>
      <c r="P177" s="13"/>
    </row>
    <row r="178" spans="1:16" ht="157.5" x14ac:dyDescent="0.25">
      <c r="A178" s="51">
        <v>45505</v>
      </c>
      <c r="B178" s="15" t="s">
        <v>2355</v>
      </c>
      <c r="C178" s="1" t="str">
        <f>CONCATENATE("NI",D178,E178)</f>
        <v>NI12040042</v>
      </c>
      <c r="D178" s="7" t="s">
        <v>270</v>
      </c>
      <c r="E178" s="7" t="s">
        <v>21</v>
      </c>
      <c r="F178" s="8"/>
      <c r="G178" s="9" t="s">
        <v>2356</v>
      </c>
      <c r="H178" s="10" t="s">
        <v>2357</v>
      </c>
      <c r="I178" s="11" t="s">
        <v>2358</v>
      </c>
      <c r="J178" s="12" t="s">
        <v>1984</v>
      </c>
      <c r="K178" s="9" t="s">
        <v>2359</v>
      </c>
      <c r="L178" s="11" t="s">
        <v>50</v>
      </c>
      <c r="M178" s="12" t="s">
        <v>51</v>
      </c>
      <c r="N178" s="9" t="s">
        <v>47</v>
      </c>
      <c r="O178" s="13" t="s">
        <v>34</v>
      </c>
      <c r="P178" s="17" t="s">
        <v>27</v>
      </c>
    </row>
    <row r="179" spans="1:16" ht="189" x14ac:dyDescent="0.25">
      <c r="A179" s="51">
        <v>45505</v>
      </c>
      <c r="B179" s="15" t="s">
        <v>35</v>
      </c>
      <c r="C179" s="1" t="str">
        <f>CONCATENATE("NI",D179,E179)</f>
        <v>NI12050001</v>
      </c>
      <c r="D179" s="7" t="s">
        <v>285</v>
      </c>
      <c r="E179" s="7" t="s">
        <v>68</v>
      </c>
      <c r="F179" s="8" t="s">
        <v>286</v>
      </c>
      <c r="G179" s="9" t="s">
        <v>287</v>
      </c>
      <c r="H179" s="10" t="s">
        <v>288</v>
      </c>
      <c r="I179" s="11" t="s">
        <v>289</v>
      </c>
      <c r="J179" s="12" t="s">
        <v>290</v>
      </c>
      <c r="K179" s="9" t="s">
        <v>286</v>
      </c>
      <c r="L179" s="11" t="s">
        <v>291</v>
      </c>
      <c r="M179" s="12" t="s">
        <v>292</v>
      </c>
      <c r="N179" s="9" t="s">
        <v>293</v>
      </c>
      <c r="O179" s="13" t="s">
        <v>284</v>
      </c>
      <c r="P179" s="18"/>
    </row>
    <row r="180" spans="1:16" ht="126" x14ac:dyDescent="0.25">
      <c r="A180" s="51">
        <v>45505</v>
      </c>
      <c r="B180" s="15" t="s">
        <v>35</v>
      </c>
      <c r="C180" s="1" t="str">
        <f>CONCATENATE("NI",D180,E180)</f>
        <v>NI12050002</v>
      </c>
      <c r="D180" s="7" t="s">
        <v>285</v>
      </c>
      <c r="E180" s="7" t="s">
        <v>46</v>
      </c>
      <c r="F180" s="8" t="s">
        <v>286</v>
      </c>
      <c r="G180" s="9" t="s">
        <v>294</v>
      </c>
      <c r="H180" s="10" t="s">
        <v>295</v>
      </c>
      <c r="I180" s="11" t="s">
        <v>296</v>
      </c>
      <c r="J180" s="12" t="s">
        <v>290</v>
      </c>
      <c r="K180" s="9" t="s">
        <v>286</v>
      </c>
      <c r="L180" s="11" t="s">
        <v>282</v>
      </c>
      <c r="M180" s="12" t="s">
        <v>297</v>
      </c>
      <c r="N180" s="9" t="s">
        <v>283</v>
      </c>
      <c r="O180" s="13" t="s">
        <v>298</v>
      </c>
      <c r="P180" s="18"/>
    </row>
    <row r="181" spans="1:16" ht="63" x14ac:dyDescent="0.25">
      <c r="A181" s="51">
        <v>45505</v>
      </c>
      <c r="B181" s="15" t="s">
        <v>1636</v>
      </c>
      <c r="C181" s="1" t="str">
        <f>CONCATENATE("NI",D181,E181)</f>
        <v>NI12050003</v>
      </c>
      <c r="D181" s="7" t="s">
        <v>285</v>
      </c>
      <c r="E181" s="7" t="s">
        <v>55</v>
      </c>
      <c r="F181" s="8" t="s">
        <v>286</v>
      </c>
      <c r="G181" s="9" t="s">
        <v>675</v>
      </c>
      <c r="H181" s="10" t="s">
        <v>1637</v>
      </c>
      <c r="I181" s="11" t="s">
        <v>1638</v>
      </c>
      <c r="J181" s="12" t="s">
        <v>676</v>
      </c>
      <c r="K181" s="9" t="s">
        <v>1639</v>
      </c>
      <c r="L181" s="11"/>
      <c r="N181" s="9"/>
      <c r="O181" s="13" t="s">
        <v>284</v>
      </c>
      <c r="P181" s="18" t="s">
        <v>114</v>
      </c>
    </row>
    <row r="182" spans="1:16" ht="78.75" x14ac:dyDescent="0.25">
      <c r="A182" s="51">
        <v>45505</v>
      </c>
      <c r="B182" s="15" t="s">
        <v>1675</v>
      </c>
      <c r="C182" s="1" t="str">
        <f>CONCATENATE("NI",D182,E182)</f>
        <v>NI12050004</v>
      </c>
      <c r="D182" s="7" t="s">
        <v>285</v>
      </c>
      <c r="E182" s="7" t="s">
        <v>90</v>
      </c>
      <c r="F182" s="8" t="s">
        <v>286</v>
      </c>
      <c r="G182" s="9" t="s">
        <v>1688</v>
      </c>
      <c r="H182" s="10" t="s">
        <v>1689</v>
      </c>
      <c r="I182" s="11" t="s">
        <v>1690</v>
      </c>
      <c r="J182" s="12" t="s">
        <v>1691</v>
      </c>
      <c r="K182" s="9" t="s">
        <v>1692</v>
      </c>
      <c r="L182" s="11" t="s">
        <v>1638</v>
      </c>
      <c r="M182" s="12" t="s">
        <v>676</v>
      </c>
      <c r="N182" s="9" t="s">
        <v>1639</v>
      </c>
      <c r="O182" s="13" t="s">
        <v>298</v>
      </c>
      <c r="P182" s="18"/>
    </row>
    <row r="183" spans="1:16" ht="173.25" x14ac:dyDescent="0.25">
      <c r="A183" s="51">
        <v>45505</v>
      </c>
      <c r="B183" s="15" t="s">
        <v>35</v>
      </c>
      <c r="C183" s="1" t="str">
        <f>CONCATENATE("NI",D183,E183)</f>
        <v>NI12080001</v>
      </c>
      <c r="D183" s="7" t="s">
        <v>299</v>
      </c>
      <c r="E183" s="7" t="s">
        <v>68</v>
      </c>
      <c r="F183" s="8" t="s">
        <v>300</v>
      </c>
      <c r="G183" s="9" t="s">
        <v>301</v>
      </c>
      <c r="H183" s="10" t="s">
        <v>302</v>
      </c>
      <c r="I183" s="11" t="s">
        <v>303</v>
      </c>
      <c r="J183" s="12" t="s">
        <v>304</v>
      </c>
      <c r="K183" s="9" t="s">
        <v>300</v>
      </c>
      <c r="L183" s="11" t="s">
        <v>305</v>
      </c>
      <c r="M183" s="12" t="s">
        <v>304</v>
      </c>
      <c r="N183" s="9" t="s">
        <v>300</v>
      </c>
      <c r="O183" s="13" t="s">
        <v>298</v>
      </c>
      <c r="P183" s="18"/>
    </row>
    <row r="184" spans="1:16" ht="126" x14ac:dyDescent="0.25">
      <c r="A184" s="51">
        <v>45505</v>
      </c>
      <c r="B184" s="15" t="s">
        <v>35</v>
      </c>
      <c r="C184" s="1" t="str">
        <f>CONCATENATE("NI",D184,E184)</f>
        <v>NI12080002</v>
      </c>
      <c r="D184" s="7" t="s">
        <v>299</v>
      </c>
      <c r="E184" s="7" t="s">
        <v>46</v>
      </c>
      <c r="F184" s="8" t="s">
        <v>300</v>
      </c>
      <c r="G184" s="9" t="s">
        <v>306</v>
      </c>
      <c r="H184" s="10" t="s">
        <v>307</v>
      </c>
      <c r="I184" s="11" t="s">
        <v>305</v>
      </c>
      <c r="J184" s="12" t="s">
        <v>304</v>
      </c>
      <c r="K184" s="9" t="s">
        <v>300</v>
      </c>
      <c r="L184" s="11" t="s">
        <v>282</v>
      </c>
      <c r="M184" s="12" t="s">
        <v>297</v>
      </c>
      <c r="N184" s="9" t="s">
        <v>283</v>
      </c>
      <c r="O184" s="13" t="s">
        <v>284</v>
      </c>
      <c r="P184" s="18"/>
    </row>
    <row r="185" spans="1:16" ht="141.75" x14ac:dyDescent="0.25">
      <c r="A185" s="51">
        <v>45505</v>
      </c>
      <c r="B185" s="15" t="s">
        <v>35</v>
      </c>
      <c r="C185" s="1" t="str">
        <f>CONCATENATE("NI",D185,E185)</f>
        <v>NI12090001</v>
      </c>
      <c r="D185" s="7" t="s">
        <v>308</v>
      </c>
      <c r="E185" s="7" t="s">
        <v>68</v>
      </c>
      <c r="F185" s="8" t="s">
        <v>309</v>
      </c>
      <c r="G185" s="9" t="s">
        <v>310</v>
      </c>
      <c r="H185" s="10" t="s">
        <v>311</v>
      </c>
      <c r="I185" s="11" t="s">
        <v>312</v>
      </c>
      <c r="J185" s="12" t="s">
        <v>313</v>
      </c>
      <c r="K185" s="9" t="s">
        <v>309</v>
      </c>
      <c r="L185" s="11" t="s">
        <v>314</v>
      </c>
      <c r="M185" s="12" t="s">
        <v>315</v>
      </c>
      <c r="N185" s="9" t="s">
        <v>316</v>
      </c>
      <c r="O185" s="13" t="s">
        <v>317</v>
      </c>
      <c r="P185" s="18"/>
    </row>
    <row r="186" spans="1:16" ht="110.25" x14ac:dyDescent="0.25">
      <c r="A186" s="51">
        <v>45505</v>
      </c>
      <c r="B186" s="15" t="s">
        <v>1922</v>
      </c>
      <c r="C186" s="1" t="str">
        <f>CONCATENATE("NI",D186,E186)</f>
        <v>NI12100001</v>
      </c>
      <c r="D186" s="7" t="s">
        <v>1923</v>
      </c>
      <c r="E186" s="7" t="s">
        <v>68</v>
      </c>
      <c r="F186" s="8" t="s">
        <v>1924</v>
      </c>
      <c r="G186" s="9" t="s">
        <v>1925</v>
      </c>
      <c r="H186" s="10" t="s">
        <v>1926</v>
      </c>
      <c r="I186" s="11" t="s">
        <v>1927</v>
      </c>
      <c r="J186" s="12" t="s">
        <v>1928</v>
      </c>
      <c r="K186" s="9" t="s">
        <v>1924</v>
      </c>
      <c r="L186" s="11" t="s">
        <v>421</v>
      </c>
      <c r="M186" s="12" t="s">
        <v>260</v>
      </c>
      <c r="N186" s="9" t="s">
        <v>548</v>
      </c>
      <c r="O186" s="13" t="s">
        <v>284</v>
      </c>
      <c r="P186" s="18"/>
    </row>
    <row r="187" spans="1:16" ht="110.25" x14ac:dyDescent="0.25">
      <c r="A187" s="51">
        <v>45505</v>
      </c>
      <c r="B187" s="15" t="s">
        <v>1922</v>
      </c>
      <c r="C187" s="1" t="str">
        <f>CONCATENATE("NI",D187,E187)</f>
        <v>NI12100002</v>
      </c>
      <c r="D187" s="7" t="s">
        <v>1923</v>
      </c>
      <c r="E187" s="7" t="s">
        <v>46</v>
      </c>
      <c r="F187" s="8" t="s">
        <v>1924</v>
      </c>
      <c r="G187" s="9" t="s">
        <v>1929</v>
      </c>
      <c r="H187" s="10" t="s">
        <v>1930</v>
      </c>
      <c r="I187" s="11" t="s">
        <v>1927</v>
      </c>
      <c r="J187" s="12" t="s">
        <v>1928</v>
      </c>
      <c r="K187" s="9" t="s">
        <v>1924</v>
      </c>
      <c r="L187" s="11" t="s">
        <v>421</v>
      </c>
      <c r="M187" s="12" t="s">
        <v>260</v>
      </c>
      <c r="N187" s="9" t="s">
        <v>548</v>
      </c>
      <c r="O187" s="13" t="s">
        <v>284</v>
      </c>
      <c r="P187" s="18"/>
    </row>
    <row r="188" spans="1:16" ht="110.25" x14ac:dyDescent="0.25">
      <c r="A188" s="51">
        <v>45505</v>
      </c>
      <c r="B188" s="15" t="s">
        <v>2328</v>
      </c>
      <c r="C188" s="1" t="str">
        <f>CONCATENATE("NI",D188,E188)</f>
        <v>NI12100003</v>
      </c>
      <c r="D188" s="7" t="s">
        <v>1923</v>
      </c>
      <c r="E188" s="7" t="s">
        <v>55</v>
      </c>
      <c r="F188" s="8" t="s">
        <v>1924</v>
      </c>
      <c r="G188" s="9" t="s">
        <v>2329</v>
      </c>
      <c r="H188" s="10" t="s">
        <v>2330</v>
      </c>
      <c r="I188" s="11" t="s">
        <v>1927</v>
      </c>
      <c r="J188" s="12" t="s">
        <v>1928</v>
      </c>
      <c r="K188" s="9" t="s">
        <v>1924</v>
      </c>
      <c r="L188" s="11" t="s">
        <v>2331</v>
      </c>
      <c r="M188" s="12" t="s">
        <v>2332</v>
      </c>
      <c r="N188" s="9" t="s">
        <v>2333</v>
      </c>
      <c r="O188" s="13" t="s">
        <v>298</v>
      </c>
      <c r="P188" s="18" t="s">
        <v>149</v>
      </c>
    </row>
    <row r="189" spans="1:16" ht="141.75" x14ac:dyDescent="0.25">
      <c r="A189" s="51">
        <v>45505</v>
      </c>
      <c r="B189" s="15" t="s">
        <v>2352</v>
      </c>
      <c r="C189" s="1" t="str">
        <f>CONCATENATE("NI",D189,E189)</f>
        <v>NI12100004</v>
      </c>
      <c r="D189" s="7" t="s">
        <v>1923</v>
      </c>
      <c r="E189" s="7" t="s">
        <v>90</v>
      </c>
      <c r="F189" s="8" t="s">
        <v>1924</v>
      </c>
      <c r="G189" s="9" t="s">
        <v>2353</v>
      </c>
      <c r="H189" s="10" t="s">
        <v>2354</v>
      </c>
      <c r="I189" s="11" t="s">
        <v>1927</v>
      </c>
      <c r="J189" s="12" t="s">
        <v>1928</v>
      </c>
      <c r="K189" s="9" t="s">
        <v>1924</v>
      </c>
      <c r="L189" s="11" t="s">
        <v>453</v>
      </c>
      <c r="M189" s="12" t="s">
        <v>454</v>
      </c>
      <c r="N189" s="9" t="s">
        <v>455</v>
      </c>
      <c r="O189" s="13" t="s">
        <v>284</v>
      </c>
      <c r="P189" s="18" t="s">
        <v>149</v>
      </c>
    </row>
    <row r="190" spans="1:16" ht="94.5" x14ac:dyDescent="0.25">
      <c r="A190" s="51">
        <v>45505</v>
      </c>
      <c r="B190" s="15" t="s">
        <v>1931</v>
      </c>
      <c r="C190" s="1" t="str">
        <f>CONCATENATE("NI",D190,E190)</f>
        <v>NI12100005</v>
      </c>
      <c r="D190" s="7" t="s">
        <v>1923</v>
      </c>
      <c r="E190" s="7" t="s">
        <v>93</v>
      </c>
      <c r="F190" s="8" t="s">
        <v>1924</v>
      </c>
      <c r="G190" s="9" t="s">
        <v>1932</v>
      </c>
      <c r="H190" s="10" t="s">
        <v>1933</v>
      </c>
      <c r="I190" s="11" t="s">
        <v>1927</v>
      </c>
      <c r="J190" s="12" t="s">
        <v>1928</v>
      </c>
      <c r="K190" s="9" t="s">
        <v>1924</v>
      </c>
      <c r="L190" s="11"/>
      <c r="N190" s="9"/>
      <c r="O190" s="13" t="s">
        <v>298</v>
      </c>
      <c r="P190" s="18" t="s">
        <v>149</v>
      </c>
    </row>
    <row r="191" spans="1:16" ht="63" x14ac:dyDescent="0.25">
      <c r="A191" s="51">
        <v>45505</v>
      </c>
      <c r="B191" s="15" t="s">
        <v>1942</v>
      </c>
      <c r="C191" s="1" t="str">
        <f>CONCATENATE("NI",D191,E191)</f>
        <v>NI12110001</v>
      </c>
      <c r="D191" s="7" t="s">
        <v>1943</v>
      </c>
      <c r="E191" s="7" t="s">
        <v>68</v>
      </c>
      <c r="F191" s="8" t="s">
        <v>1944</v>
      </c>
      <c r="G191" s="9" t="s">
        <v>1945</v>
      </c>
      <c r="H191" s="10" t="s">
        <v>1946</v>
      </c>
      <c r="I191" s="11" t="s">
        <v>1947</v>
      </c>
      <c r="J191" s="12" t="s">
        <v>1948</v>
      </c>
      <c r="K191" s="9" t="s">
        <v>1949</v>
      </c>
      <c r="L191" s="11"/>
      <c r="N191" s="9"/>
      <c r="O191" s="13" t="s">
        <v>1950</v>
      </c>
      <c r="P191" s="18" t="s">
        <v>114</v>
      </c>
    </row>
    <row r="192" spans="1:16" ht="220.5" x14ac:dyDescent="0.25">
      <c r="A192" s="51">
        <v>45505</v>
      </c>
      <c r="B192" s="6" t="s">
        <v>1951</v>
      </c>
      <c r="C192" s="1" t="str">
        <f>CONCATENATE("NI",D192,E192)</f>
        <v>NI12110002</v>
      </c>
      <c r="D192" s="7" t="s">
        <v>1943</v>
      </c>
      <c r="E192" s="7" t="s">
        <v>46</v>
      </c>
      <c r="F192" s="8" t="s">
        <v>1944</v>
      </c>
      <c r="G192" s="9" t="s">
        <v>1952</v>
      </c>
      <c r="H192" s="10" t="s">
        <v>1953</v>
      </c>
      <c r="I192" s="11" t="s">
        <v>1954</v>
      </c>
      <c r="J192" s="12" t="s">
        <v>1955</v>
      </c>
      <c r="K192" s="9" t="s">
        <v>1956</v>
      </c>
      <c r="L192" s="11" t="s">
        <v>1404</v>
      </c>
      <c r="M192" s="12" t="s">
        <v>1405</v>
      </c>
      <c r="N192" s="9" t="s">
        <v>1957</v>
      </c>
      <c r="O192" s="13" t="s">
        <v>34</v>
      </c>
      <c r="P192" s="18"/>
    </row>
    <row r="193" spans="1:16" ht="63" x14ac:dyDescent="0.25">
      <c r="A193" s="51">
        <v>45505</v>
      </c>
      <c r="B193" s="15" t="s">
        <v>1958</v>
      </c>
      <c r="C193" s="1" t="str">
        <f>CONCATENATE("NI",D193,E193)</f>
        <v>NI12110003</v>
      </c>
      <c r="D193" s="7" t="s">
        <v>1943</v>
      </c>
      <c r="E193" s="7" t="s">
        <v>55</v>
      </c>
      <c r="F193" s="8" t="s">
        <v>1944</v>
      </c>
      <c r="G193" s="9" t="s">
        <v>1959</v>
      </c>
      <c r="H193" s="10" t="s">
        <v>1960</v>
      </c>
      <c r="I193" s="11" t="s">
        <v>1947</v>
      </c>
      <c r="J193" s="12" t="s">
        <v>1948</v>
      </c>
      <c r="K193" s="9" t="s">
        <v>1949</v>
      </c>
      <c r="L193" s="11" t="s">
        <v>251</v>
      </c>
      <c r="M193" s="12" t="s">
        <v>158</v>
      </c>
      <c r="N193" s="9" t="s">
        <v>159</v>
      </c>
      <c r="O193" s="13" t="s">
        <v>34</v>
      </c>
      <c r="P193" s="46"/>
    </row>
    <row r="194" spans="1:16" ht="94.5" x14ac:dyDescent="0.25">
      <c r="A194" s="51">
        <v>45505</v>
      </c>
      <c r="B194" s="15" t="s">
        <v>1961</v>
      </c>
      <c r="C194" s="1" t="str">
        <f>CONCATENATE("NI",D194,E194)</f>
        <v>NI12110004</v>
      </c>
      <c r="D194" s="7" t="s">
        <v>1943</v>
      </c>
      <c r="E194" s="7" t="s">
        <v>90</v>
      </c>
      <c r="F194" s="8" t="s">
        <v>1944</v>
      </c>
      <c r="G194" s="9" t="s">
        <v>1962</v>
      </c>
      <c r="H194" s="10" t="s">
        <v>1963</v>
      </c>
      <c r="I194" s="11" t="s">
        <v>1964</v>
      </c>
      <c r="J194" s="12" t="s">
        <v>1965</v>
      </c>
      <c r="K194" s="9" t="s">
        <v>1966</v>
      </c>
      <c r="L194" s="11"/>
      <c r="N194" s="9"/>
      <c r="O194" s="13" t="s">
        <v>1950</v>
      </c>
      <c r="P194" s="18" t="s">
        <v>149</v>
      </c>
    </row>
    <row r="195" spans="1:16" ht="94.5" x14ac:dyDescent="0.25">
      <c r="A195" s="51">
        <v>45505</v>
      </c>
      <c r="B195" s="15" t="s">
        <v>1967</v>
      </c>
      <c r="C195" s="1" t="str">
        <f>CONCATENATE("NI",D195,E195)</f>
        <v>NI12110005</v>
      </c>
      <c r="D195" s="7" t="s">
        <v>1943</v>
      </c>
      <c r="E195" s="7" t="s">
        <v>93</v>
      </c>
      <c r="F195" s="8" t="s">
        <v>1944</v>
      </c>
      <c r="G195" s="9" t="s">
        <v>1968</v>
      </c>
      <c r="H195" s="10" t="s">
        <v>1969</v>
      </c>
      <c r="I195" s="11" t="s">
        <v>1964</v>
      </c>
      <c r="J195" s="12">
        <v>1211015000</v>
      </c>
      <c r="K195" s="9" t="s">
        <v>1966</v>
      </c>
      <c r="L195" s="11" t="s">
        <v>1970</v>
      </c>
      <c r="M195" s="12" t="s">
        <v>1971</v>
      </c>
      <c r="N195" s="9" t="s">
        <v>1972</v>
      </c>
      <c r="O195" s="13" t="s">
        <v>34</v>
      </c>
      <c r="P195" s="14" t="s">
        <v>149</v>
      </c>
    </row>
    <row r="196" spans="1:16" ht="63" x14ac:dyDescent="0.25">
      <c r="A196" s="51">
        <v>45505</v>
      </c>
      <c r="B196" s="15" t="s">
        <v>35</v>
      </c>
      <c r="C196" s="1" t="str">
        <f>CONCATENATE("NI",D196,E196)</f>
        <v>NI12120001</v>
      </c>
      <c r="D196" s="7" t="s">
        <v>150</v>
      </c>
      <c r="E196" s="7" t="s">
        <v>68</v>
      </c>
      <c r="F196" s="8" t="s">
        <v>151</v>
      </c>
      <c r="G196" s="9" t="s">
        <v>152</v>
      </c>
      <c r="H196" s="10" t="s">
        <v>153</v>
      </c>
      <c r="I196" s="11" t="s">
        <v>154</v>
      </c>
      <c r="J196" s="12" t="s">
        <v>155</v>
      </c>
      <c r="K196" s="9" t="s">
        <v>156</v>
      </c>
      <c r="L196" s="11" t="s">
        <v>157</v>
      </c>
      <c r="M196" s="12" t="s">
        <v>158</v>
      </c>
      <c r="N196" s="9" t="s">
        <v>159</v>
      </c>
      <c r="O196" s="13" t="s">
        <v>34</v>
      </c>
      <c r="P196" s="26"/>
    </row>
    <row r="197" spans="1:16" ht="94.5" x14ac:dyDescent="0.25">
      <c r="A197" s="51">
        <v>45505</v>
      </c>
      <c r="B197" s="15" t="s">
        <v>35</v>
      </c>
      <c r="C197" s="1" t="str">
        <f>CONCATENATE("NI",D197,E197)</f>
        <v>NI12120002</v>
      </c>
      <c r="D197" s="7" t="s">
        <v>150</v>
      </c>
      <c r="E197" s="7" t="s">
        <v>46</v>
      </c>
      <c r="F197" s="8" t="s">
        <v>151</v>
      </c>
      <c r="G197" s="9" t="s">
        <v>318</v>
      </c>
      <c r="H197" s="10" t="s">
        <v>319</v>
      </c>
      <c r="I197" s="11" t="s">
        <v>320</v>
      </c>
      <c r="J197" s="12" t="s">
        <v>321</v>
      </c>
      <c r="K197" s="9" t="s">
        <v>322</v>
      </c>
      <c r="L197" s="11"/>
      <c r="N197" s="9"/>
      <c r="O197" s="13" t="s">
        <v>34</v>
      </c>
      <c r="P197" s="18" t="s">
        <v>149</v>
      </c>
    </row>
    <row r="198" spans="1:16" ht="157.5" x14ac:dyDescent="0.25">
      <c r="A198" s="51">
        <v>45505</v>
      </c>
      <c r="B198" s="15" t="s">
        <v>35</v>
      </c>
      <c r="C198" s="1" t="str">
        <f>CONCATENATE("NI",D198,E198)</f>
        <v>NI12120003</v>
      </c>
      <c r="D198" s="7" t="s">
        <v>150</v>
      </c>
      <c r="E198" s="7" t="s">
        <v>55</v>
      </c>
      <c r="F198" s="8" t="s">
        <v>201</v>
      </c>
      <c r="G198" s="9" t="s">
        <v>202</v>
      </c>
      <c r="H198" s="10" t="s">
        <v>203</v>
      </c>
      <c r="I198" s="11" t="s">
        <v>204</v>
      </c>
      <c r="J198" s="12">
        <v>1212000000</v>
      </c>
      <c r="K198" s="9" t="s">
        <v>201</v>
      </c>
      <c r="L198" s="11" t="s">
        <v>205</v>
      </c>
      <c r="M198" s="12" t="s">
        <v>206</v>
      </c>
      <c r="N198" s="9" t="s">
        <v>207</v>
      </c>
      <c r="O198" s="13" t="s">
        <v>34</v>
      </c>
      <c r="P198" s="18"/>
    </row>
    <row r="199" spans="1:16" ht="78.75" x14ac:dyDescent="0.25">
      <c r="A199" s="51">
        <v>45505</v>
      </c>
      <c r="B199" s="6" t="s">
        <v>35</v>
      </c>
      <c r="C199" s="1" t="str">
        <f>CONCATENATE("NI",D199,E199)</f>
        <v>NI12120004</v>
      </c>
      <c r="D199" s="7" t="s">
        <v>150</v>
      </c>
      <c r="E199" s="7" t="s">
        <v>90</v>
      </c>
      <c r="F199" s="8" t="s">
        <v>201</v>
      </c>
      <c r="G199" s="9" t="s">
        <v>253</v>
      </c>
      <c r="H199" s="10" t="s">
        <v>254</v>
      </c>
      <c r="I199" s="11" t="s">
        <v>251</v>
      </c>
      <c r="J199" s="12">
        <v>1212002000</v>
      </c>
      <c r="K199" s="9" t="s">
        <v>159</v>
      </c>
      <c r="L199" s="11" t="s">
        <v>58</v>
      </c>
      <c r="M199" s="12">
        <v>1102000000</v>
      </c>
      <c r="N199" s="9" t="s">
        <v>59</v>
      </c>
      <c r="O199" s="13" t="s">
        <v>252</v>
      </c>
      <c r="P199" s="18"/>
    </row>
    <row r="200" spans="1:16" ht="78.75" x14ac:dyDescent="0.25">
      <c r="A200" s="51">
        <v>45505</v>
      </c>
      <c r="B200" s="15" t="s">
        <v>35</v>
      </c>
      <c r="C200" s="1" t="str">
        <f>CONCATENATE("NI",D200,E200)</f>
        <v>NI12120005</v>
      </c>
      <c r="D200" s="7" t="s">
        <v>150</v>
      </c>
      <c r="E200" s="7" t="s">
        <v>93</v>
      </c>
      <c r="F200" s="8" t="s">
        <v>201</v>
      </c>
      <c r="G200" s="9" t="s">
        <v>408</v>
      </c>
      <c r="H200" s="10" t="s">
        <v>409</v>
      </c>
      <c r="I200" s="11" t="s">
        <v>251</v>
      </c>
      <c r="J200" s="12">
        <v>1212002000</v>
      </c>
      <c r="K200" s="9" t="s">
        <v>159</v>
      </c>
      <c r="L200" s="11" t="s">
        <v>58</v>
      </c>
      <c r="M200" s="12">
        <v>1102000000</v>
      </c>
      <c r="N200" s="9" t="s">
        <v>59</v>
      </c>
      <c r="O200" s="13" t="s">
        <v>410</v>
      </c>
      <c r="P200" s="17"/>
    </row>
    <row r="201" spans="1:16" ht="63" x14ac:dyDescent="0.25">
      <c r="A201" s="51">
        <v>45505</v>
      </c>
      <c r="B201" s="6" t="s">
        <v>35</v>
      </c>
      <c r="C201" s="1" t="str">
        <f>CONCATENATE("NI",D201,E201)</f>
        <v>NI12120006</v>
      </c>
      <c r="D201" s="7" t="s">
        <v>150</v>
      </c>
      <c r="E201" s="7" t="s">
        <v>115</v>
      </c>
      <c r="F201" s="8" t="s">
        <v>201</v>
      </c>
      <c r="G201" s="9" t="s">
        <v>249</v>
      </c>
      <c r="H201" s="10" t="s">
        <v>250</v>
      </c>
      <c r="I201" s="11" t="s">
        <v>251</v>
      </c>
      <c r="J201" s="12">
        <v>1212002000</v>
      </c>
      <c r="K201" s="9" t="s">
        <v>159</v>
      </c>
      <c r="L201" s="11" t="s">
        <v>58</v>
      </c>
      <c r="M201" s="12">
        <v>1102000000</v>
      </c>
      <c r="N201" s="9" t="s">
        <v>59</v>
      </c>
      <c r="O201" s="13" t="s">
        <v>252</v>
      </c>
      <c r="P201" s="18"/>
    </row>
    <row r="202" spans="1:16" ht="236.25" x14ac:dyDescent="0.25">
      <c r="A202" s="51">
        <v>45505</v>
      </c>
      <c r="B202" s="6" t="s">
        <v>35</v>
      </c>
      <c r="C202" s="1" t="str">
        <f>CONCATENATE("NI",D202,E202)</f>
        <v>NI12120007</v>
      </c>
      <c r="D202" s="7" t="s">
        <v>150</v>
      </c>
      <c r="E202" s="7" t="s">
        <v>180</v>
      </c>
      <c r="F202" s="8" t="s">
        <v>484</v>
      </c>
      <c r="G202" s="9" t="s">
        <v>487</v>
      </c>
      <c r="H202" s="10" t="s">
        <v>488</v>
      </c>
      <c r="I202" s="11" t="s">
        <v>481</v>
      </c>
      <c r="J202" s="12" t="s">
        <v>482</v>
      </c>
      <c r="K202" s="9" t="s">
        <v>483</v>
      </c>
      <c r="L202" s="11" t="s">
        <v>251</v>
      </c>
      <c r="M202" s="12" t="s">
        <v>158</v>
      </c>
      <c r="N202" s="9" t="s">
        <v>159</v>
      </c>
      <c r="O202" s="13" t="s">
        <v>34</v>
      </c>
      <c r="P202" s="23"/>
    </row>
    <row r="203" spans="1:16" ht="110.25" x14ac:dyDescent="0.25">
      <c r="A203" s="51">
        <v>45505</v>
      </c>
      <c r="B203" s="15" t="s">
        <v>35</v>
      </c>
      <c r="C203" s="1" t="str">
        <f>CONCATENATE("NI",D203,E203)</f>
        <v>NI12120008</v>
      </c>
      <c r="D203" s="7" t="s">
        <v>150</v>
      </c>
      <c r="E203" s="7" t="s">
        <v>247</v>
      </c>
      <c r="F203" s="8" t="s">
        <v>497</v>
      </c>
      <c r="G203" s="9" t="s">
        <v>498</v>
      </c>
      <c r="H203" s="42" t="s">
        <v>2467</v>
      </c>
      <c r="I203" s="11" t="s">
        <v>499</v>
      </c>
      <c r="J203" s="12" t="s">
        <v>158</v>
      </c>
      <c r="K203" s="9" t="s">
        <v>159</v>
      </c>
      <c r="L203" s="11" t="s">
        <v>186</v>
      </c>
      <c r="M203" s="12" t="s">
        <v>187</v>
      </c>
      <c r="N203" s="9" t="s">
        <v>500</v>
      </c>
      <c r="O203" s="13" t="s">
        <v>34</v>
      </c>
      <c r="P203" s="14"/>
    </row>
    <row r="204" spans="1:16" ht="189" x14ac:dyDescent="0.25">
      <c r="A204" s="51">
        <v>45505</v>
      </c>
      <c r="B204" s="6" t="s">
        <v>966</v>
      </c>
      <c r="C204" s="1" t="str">
        <f>CONCATENATE("NI",D204,E204)</f>
        <v>NI12120009</v>
      </c>
      <c r="D204" s="7" t="s">
        <v>150</v>
      </c>
      <c r="E204" s="7" t="s">
        <v>138</v>
      </c>
      <c r="F204" s="8" t="s">
        <v>201</v>
      </c>
      <c r="G204" s="9" t="s">
        <v>967</v>
      </c>
      <c r="H204" s="10" t="s">
        <v>968</v>
      </c>
      <c r="I204" s="11" t="s">
        <v>969</v>
      </c>
      <c r="J204" s="12">
        <v>1212001000</v>
      </c>
      <c r="K204" s="9" t="s">
        <v>159</v>
      </c>
      <c r="L204" s="11" t="s">
        <v>183</v>
      </c>
      <c r="M204" s="12" t="s">
        <v>184</v>
      </c>
      <c r="N204" s="9" t="s">
        <v>185</v>
      </c>
      <c r="O204" s="13" t="s">
        <v>34</v>
      </c>
      <c r="P204" s="18" t="s">
        <v>149</v>
      </c>
    </row>
    <row r="205" spans="1:16" ht="94.5" x14ac:dyDescent="0.25">
      <c r="A205" s="51">
        <v>45505</v>
      </c>
      <c r="B205" s="15" t="s">
        <v>1513</v>
      </c>
      <c r="C205" s="1" t="str">
        <f>CONCATENATE("NI",D205,E205)</f>
        <v>NI12120010</v>
      </c>
      <c r="D205" s="7" t="s">
        <v>150</v>
      </c>
      <c r="E205" s="7" t="s">
        <v>364</v>
      </c>
      <c r="F205" s="8" t="s">
        <v>151</v>
      </c>
      <c r="G205" s="9" t="s">
        <v>1514</v>
      </c>
      <c r="H205" s="10" t="s">
        <v>1515</v>
      </c>
      <c r="I205" s="11" t="s">
        <v>157</v>
      </c>
      <c r="J205" s="12" t="s">
        <v>158</v>
      </c>
      <c r="K205" s="9" t="s">
        <v>159</v>
      </c>
      <c r="L205" s="11" t="s">
        <v>41</v>
      </c>
      <c r="M205" s="12" t="s">
        <v>42</v>
      </c>
      <c r="N205" s="9" t="s">
        <v>38</v>
      </c>
      <c r="O205" s="13" t="s">
        <v>34</v>
      </c>
      <c r="P205" s="18"/>
    </row>
    <row r="206" spans="1:16" ht="141.75" x14ac:dyDescent="0.25">
      <c r="A206" s="51">
        <v>45505</v>
      </c>
      <c r="B206" s="15" t="s">
        <v>1693</v>
      </c>
      <c r="C206" s="1" t="str">
        <f>CONCATENATE("NI",D206,E206)</f>
        <v>NI12120011</v>
      </c>
      <c r="D206" s="7" t="s">
        <v>150</v>
      </c>
      <c r="E206" s="7" t="s">
        <v>545</v>
      </c>
      <c r="F206" s="8" t="s">
        <v>201</v>
      </c>
      <c r="G206" s="9" t="s">
        <v>1697</v>
      </c>
      <c r="H206" s="10" t="s">
        <v>2462</v>
      </c>
      <c r="I206" s="11" t="s">
        <v>154</v>
      </c>
      <c r="J206" s="12">
        <v>1212001000</v>
      </c>
      <c r="K206" s="9" t="s">
        <v>1698</v>
      </c>
      <c r="L206" s="11" t="s">
        <v>157</v>
      </c>
      <c r="M206" s="12">
        <v>1212002000</v>
      </c>
      <c r="N206" s="9" t="s">
        <v>159</v>
      </c>
      <c r="O206" s="13" t="s">
        <v>34</v>
      </c>
      <c r="P206" s="39" t="s">
        <v>114</v>
      </c>
    </row>
    <row r="207" spans="1:16" ht="78.75" x14ac:dyDescent="0.25">
      <c r="A207" s="51">
        <v>45505</v>
      </c>
      <c r="B207" s="15" t="s">
        <v>2181</v>
      </c>
      <c r="C207" s="1" t="str">
        <f>CONCATENATE("NI",D207,E207)</f>
        <v>NI12120012</v>
      </c>
      <c r="D207" s="7" t="s">
        <v>150</v>
      </c>
      <c r="E207" s="7" t="s">
        <v>502</v>
      </c>
      <c r="F207" s="8" t="s">
        <v>123</v>
      </c>
      <c r="G207" s="9" t="s">
        <v>2182</v>
      </c>
      <c r="H207" s="10" t="s">
        <v>2183</v>
      </c>
      <c r="I207" s="11" t="s">
        <v>157</v>
      </c>
      <c r="J207" s="12">
        <v>1212002000</v>
      </c>
      <c r="K207" s="9" t="s">
        <v>159</v>
      </c>
      <c r="L207" s="11" t="s">
        <v>2184</v>
      </c>
      <c r="M207" s="12">
        <v>1202008000</v>
      </c>
      <c r="N207" s="9" t="s">
        <v>361</v>
      </c>
      <c r="O207" s="13" t="s">
        <v>34</v>
      </c>
      <c r="P207" s="18"/>
    </row>
    <row r="208" spans="1:16" ht="157.5" x14ac:dyDescent="0.25">
      <c r="A208" s="51">
        <v>45505</v>
      </c>
      <c r="B208" s="15" t="s">
        <v>2264</v>
      </c>
      <c r="C208" s="1" t="str">
        <f>CONCATENATE("NI",D208,E208)</f>
        <v>NI12120013</v>
      </c>
      <c r="D208" s="7" t="s">
        <v>150</v>
      </c>
      <c r="E208" s="7" t="s">
        <v>554</v>
      </c>
      <c r="F208" s="8" t="s">
        <v>201</v>
      </c>
      <c r="G208" s="9" t="s">
        <v>2278</v>
      </c>
      <c r="H208" s="10" t="s">
        <v>2279</v>
      </c>
      <c r="I208" s="11" t="s">
        <v>154</v>
      </c>
      <c r="J208" s="12" t="s">
        <v>155</v>
      </c>
      <c r="K208" s="9" t="s">
        <v>1698</v>
      </c>
      <c r="L208" s="11" t="s">
        <v>157</v>
      </c>
      <c r="M208" s="12">
        <v>1212002000</v>
      </c>
      <c r="N208" s="9" t="s">
        <v>159</v>
      </c>
      <c r="O208" s="13" t="s">
        <v>34</v>
      </c>
      <c r="P208" s="14" t="s">
        <v>149</v>
      </c>
    </row>
    <row r="209" spans="1:16" ht="78.75" x14ac:dyDescent="0.25">
      <c r="A209" s="51">
        <v>45505</v>
      </c>
      <c r="B209" s="15" t="s">
        <v>2264</v>
      </c>
      <c r="C209" s="1" t="str">
        <f>CONCATENATE("NI",D209,E209)</f>
        <v>NI12120014</v>
      </c>
      <c r="D209" s="7" t="s">
        <v>150</v>
      </c>
      <c r="E209" s="7" t="s">
        <v>799</v>
      </c>
      <c r="F209" s="8" t="s">
        <v>151</v>
      </c>
      <c r="G209" s="9" t="s">
        <v>2276</v>
      </c>
      <c r="H209" s="10" t="s">
        <v>2277</v>
      </c>
      <c r="I209" s="11" t="s">
        <v>154</v>
      </c>
      <c r="J209" s="12">
        <v>1212001000</v>
      </c>
      <c r="K209" s="9" t="s">
        <v>156</v>
      </c>
      <c r="L209" s="11"/>
      <c r="N209" s="9"/>
      <c r="O209" s="13" t="s">
        <v>34</v>
      </c>
      <c r="P209" s="14" t="s">
        <v>149</v>
      </c>
    </row>
    <row r="210" spans="1:16" ht="110.25" x14ac:dyDescent="0.25">
      <c r="A210" s="51">
        <v>45505</v>
      </c>
      <c r="B210" s="15" t="s">
        <v>2280</v>
      </c>
      <c r="C210" s="1" t="str">
        <f>CONCATENATE("NI",D210,E210)</f>
        <v>NI12120015</v>
      </c>
      <c r="D210" s="7" t="s">
        <v>150</v>
      </c>
      <c r="E210" s="7" t="s">
        <v>971</v>
      </c>
      <c r="F210" s="8" t="s">
        <v>151</v>
      </c>
      <c r="G210" s="9" t="s">
        <v>2281</v>
      </c>
      <c r="H210" s="10" t="s">
        <v>2282</v>
      </c>
      <c r="I210" s="11" t="s">
        <v>154</v>
      </c>
      <c r="J210" s="12" t="s">
        <v>155</v>
      </c>
      <c r="K210" s="9" t="s">
        <v>156</v>
      </c>
      <c r="L210" s="11" t="s">
        <v>157</v>
      </c>
      <c r="M210" s="12" t="s">
        <v>158</v>
      </c>
      <c r="N210" s="9" t="s">
        <v>159</v>
      </c>
      <c r="O210" s="13" t="s">
        <v>89</v>
      </c>
      <c r="P210" s="17" t="s">
        <v>114</v>
      </c>
    </row>
    <row r="211" spans="1:16" ht="94.5" x14ac:dyDescent="0.25">
      <c r="A211" s="51">
        <v>45505</v>
      </c>
      <c r="B211" s="15" t="s">
        <v>2384</v>
      </c>
      <c r="C211" s="1" t="str">
        <f>CONCATENATE("NI",D211,E211)</f>
        <v>NI12120016</v>
      </c>
      <c r="D211" s="7" t="s">
        <v>150</v>
      </c>
      <c r="E211" s="7" t="s">
        <v>978</v>
      </c>
      <c r="F211" s="8" t="s">
        <v>201</v>
      </c>
      <c r="G211" s="9" t="s">
        <v>2385</v>
      </c>
      <c r="H211" s="10" t="s">
        <v>2386</v>
      </c>
      <c r="I211" s="11" t="s">
        <v>2387</v>
      </c>
      <c r="J211" s="12">
        <v>1212001000</v>
      </c>
      <c r="K211" s="9" t="s">
        <v>1713</v>
      </c>
      <c r="L211" s="11" t="s">
        <v>2388</v>
      </c>
      <c r="M211" s="12" t="s">
        <v>2389</v>
      </c>
      <c r="N211" s="9" t="s">
        <v>2390</v>
      </c>
      <c r="O211" s="13" t="s">
        <v>252</v>
      </c>
      <c r="P211" s="17" t="s">
        <v>149</v>
      </c>
    </row>
    <row r="212" spans="1:16" ht="78.75" x14ac:dyDescent="0.25">
      <c r="A212" s="51">
        <v>45505</v>
      </c>
      <c r="B212" s="15" t="s">
        <v>2394</v>
      </c>
      <c r="C212" s="1" t="str">
        <f>CONCATENATE("NI",D212,E212)</f>
        <v>NI12120017</v>
      </c>
      <c r="D212" s="7" t="s">
        <v>150</v>
      </c>
      <c r="E212" s="7" t="s">
        <v>715</v>
      </c>
      <c r="F212" s="8" t="s">
        <v>201</v>
      </c>
      <c r="G212" s="9" t="s">
        <v>2395</v>
      </c>
      <c r="H212" s="10" t="s">
        <v>2396</v>
      </c>
      <c r="I212" s="11" t="s">
        <v>251</v>
      </c>
      <c r="J212" s="12">
        <v>1212002000</v>
      </c>
      <c r="K212" s="9" t="s">
        <v>159</v>
      </c>
      <c r="L212" s="11" t="s">
        <v>58</v>
      </c>
      <c r="M212" s="12">
        <v>1102000000</v>
      </c>
      <c r="N212" s="9" t="s">
        <v>59</v>
      </c>
      <c r="O212" s="13" t="s">
        <v>410</v>
      </c>
      <c r="P212" s="17"/>
    </row>
    <row r="213" spans="1:16" ht="110.25" x14ac:dyDescent="0.25">
      <c r="A213" s="51">
        <v>45505</v>
      </c>
      <c r="B213" s="15" t="s">
        <v>35</v>
      </c>
      <c r="C213" s="1" t="str">
        <f>CONCATENATE("NI",D213,E213)</f>
        <v>NI13010001</v>
      </c>
      <c r="D213" s="7" t="s">
        <v>208</v>
      </c>
      <c r="E213" s="7" t="s">
        <v>68</v>
      </c>
      <c r="F213" s="8" t="s">
        <v>209</v>
      </c>
      <c r="G213" s="9" t="s">
        <v>210</v>
      </c>
      <c r="H213" s="10" t="s">
        <v>211</v>
      </c>
      <c r="I213" s="11" t="s">
        <v>212</v>
      </c>
      <c r="J213" s="12" t="s">
        <v>213</v>
      </c>
      <c r="K213" s="9" t="s">
        <v>214</v>
      </c>
      <c r="L213" s="11"/>
      <c r="N213" s="9"/>
      <c r="O213" s="13" t="s">
        <v>34</v>
      </c>
      <c r="P213" s="23" t="s">
        <v>114</v>
      </c>
    </row>
    <row r="214" spans="1:16" ht="78.75" x14ac:dyDescent="0.25">
      <c r="A214" s="51">
        <v>45505</v>
      </c>
      <c r="B214" s="15" t="s">
        <v>708</v>
      </c>
      <c r="C214" s="1" t="str">
        <f>CONCATENATE("NI",D214,E214)</f>
        <v>NI13010002</v>
      </c>
      <c r="D214" s="7" t="s">
        <v>208</v>
      </c>
      <c r="E214" s="7" t="s">
        <v>46</v>
      </c>
      <c r="F214" s="8" t="s">
        <v>209</v>
      </c>
      <c r="G214" s="9" t="s">
        <v>709</v>
      </c>
      <c r="H214" s="10" t="s">
        <v>710</v>
      </c>
      <c r="I214" s="11" t="s">
        <v>711</v>
      </c>
      <c r="J214" s="12">
        <v>1301017000</v>
      </c>
      <c r="K214" s="9" t="s">
        <v>712</v>
      </c>
      <c r="L214" s="11" t="s">
        <v>50</v>
      </c>
      <c r="M214" s="12" t="s">
        <v>51</v>
      </c>
      <c r="N214" s="9" t="s">
        <v>713</v>
      </c>
      <c r="O214" s="13" t="s">
        <v>34</v>
      </c>
      <c r="P214" s="18" t="s">
        <v>149</v>
      </c>
    </row>
    <row r="215" spans="1:16" ht="126" x14ac:dyDescent="0.25">
      <c r="A215" s="51">
        <v>45505</v>
      </c>
      <c r="B215" s="15" t="s">
        <v>2244</v>
      </c>
      <c r="C215" s="1" t="str">
        <f>CONCATENATE("NI",D215,E215)</f>
        <v>NI13030001</v>
      </c>
      <c r="D215" s="7" t="s">
        <v>2245</v>
      </c>
      <c r="E215" s="7" t="s">
        <v>68</v>
      </c>
      <c r="F215" s="8" t="s">
        <v>123</v>
      </c>
      <c r="G215" s="9" t="s">
        <v>2246</v>
      </c>
      <c r="H215" s="10" t="s">
        <v>2247</v>
      </c>
      <c r="I215" s="11" t="s">
        <v>1642</v>
      </c>
      <c r="J215" s="12" t="s">
        <v>2248</v>
      </c>
      <c r="K215" s="9" t="s">
        <v>164</v>
      </c>
      <c r="L215" s="11" t="s">
        <v>1642</v>
      </c>
      <c r="M215" s="12" t="s">
        <v>2248</v>
      </c>
      <c r="N215" s="9" t="s">
        <v>164</v>
      </c>
      <c r="O215" s="13" t="s">
        <v>34</v>
      </c>
      <c r="P215" s="18"/>
    </row>
    <row r="216" spans="1:16" ht="110.25" x14ac:dyDescent="0.25">
      <c r="A216" s="51">
        <v>45505</v>
      </c>
      <c r="B216" s="15" t="s">
        <v>2249</v>
      </c>
      <c r="C216" s="1" t="str">
        <f>CONCATENATE("NI",D216,E216)</f>
        <v>NI13030002</v>
      </c>
      <c r="D216" s="7" t="s">
        <v>2245</v>
      </c>
      <c r="E216" s="7" t="s">
        <v>46</v>
      </c>
      <c r="F216" s="8" t="s">
        <v>123</v>
      </c>
      <c r="G216" s="9" t="s">
        <v>2250</v>
      </c>
      <c r="H216" s="10" t="s">
        <v>2251</v>
      </c>
      <c r="I216" s="11" t="s">
        <v>1642</v>
      </c>
      <c r="J216" s="12" t="s">
        <v>2248</v>
      </c>
      <c r="K216" s="9" t="s">
        <v>164</v>
      </c>
      <c r="L216" s="11" t="s">
        <v>1642</v>
      </c>
      <c r="M216" s="12" t="s">
        <v>2248</v>
      </c>
      <c r="N216" s="9" t="s">
        <v>164</v>
      </c>
      <c r="O216" s="13" t="s">
        <v>34</v>
      </c>
      <c r="P216" s="18"/>
    </row>
    <row r="217" spans="1:16" ht="204.75" x14ac:dyDescent="0.25">
      <c r="A217" s="51">
        <v>45505</v>
      </c>
      <c r="B217" s="15" t="s">
        <v>2283</v>
      </c>
      <c r="C217" s="1" t="str">
        <f>CONCATENATE("NI",D217,E217)</f>
        <v>NI13030003</v>
      </c>
      <c r="D217" s="7" t="s">
        <v>2245</v>
      </c>
      <c r="E217" s="7" t="s">
        <v>55</v>
      </c>
      <c r="F217" s="8" t="s">
        <v>123</v>
      </c>
      <c r="G217" s="9" t="s">
        <v>2284</v>
      </c>
      <c r="H217" s="10" t="s">
        <v>2285</v>
      </c>
      <c r="I217" s="11" t="s">
        <v>1642</v>
      </c>
      <c r="J217" s="12" t="s">
        <v>2248</v>
      </c>
      <c r="K217" s="9" t="s">
        <v>164</v>
      </c>
      <c r="L217" s="11" t="s">
        <v>2286</v>
      </c>
      <c r="M217" s="12" t="s">
        <v>2287</v>
      </c>
      <c r="N217" s="9" t="s">
        <v>2288</v>
      </c>
      <c r="O217" s="13" t="s">
        <v>34</v>
      </c>
      <c r="P217" s="18" t="s">
        <v>114</v>
      </c>
    </row>
    <row r="218" spans="1:16" ht="63" x14ac:dyDescent="0.25">
      <c r="A218" s="51">
        <v>45505</v>
      </c>
      <c r="B218" s="15" t="s">
        <v>35</v>
      </c>
      <c r="C218" s="1" t="str">
        <f>CONCATENATE("NI",D218,E218)</f>
        <v>NI13040001</v>
      </c>
      <c r="D218" s="7" t="s">
        <v>137</v>
      </c>
      <c r="E218" s="7" t="s">
        <v>68</v>
      </c>
      <c r="F218" s="8" t="s">
        <v>139</v>
      </c>
      <c r="G218" s="9" t="s">
        <v>215</v>
      </c>
      <c r="H218" s="10" t="s">
        <v>216</v>
      </c>
      <c r="I218" s="11" t="s">
        <v>217</v>
      </c>
      <c r="J218" s="12" t="s">
        <v>218</v>
      </c>
      <c r="K218" s="9" t="s">
        <v>219</v>
      </c>
      <c r="L218" s="11" t="s">
        <v>50</v>
      </c>
      <c r="M218" s="12" t="s">
        <v>51</v>
      </c>
      <c r="N218" s="9" t="s">
        <v>47</v>
      </c>
      <c r="O218" s="13" t="s">
        <v>34</v>
      </c>
      <c r="P218" s="23" t="s">
        <v>149</v>
      </c>
    </row>
    <row r="219" spans="1:16" ht="78.75" x14ac:dyDescent="0.25">
      <c r="A219" s="51">
        <v>45505</v>
      </c>
      <c r="B219" s="15" t="s">
        <v>35</v>
      </c>
      <c r="C219" s="1" t="str">
        <f>CONCATENATE("NI",D219,E219)</f>
        <v>NI13040002</v>
      </c>
      <c r="D219" s="7" t="s">
        <v>137</v>
      </c>
      <c r="E219" s="7" t="s">
        <v>46</v>
      </c>
      <c r="F219" s="8" t="s">
        <v>139</v>
      </c>
      <c r="G219" s="9" t="s">
        <v>220</v>
      </c>
      <c r="H219" s="10" t="s">
        <v>221</v>
      </c>
      <c r="I219" s="11" t="s">
        <v>222</v>
      </c>
      <c r="J219" s="12" t="s">
        <v>223</v>
      </c>
      <c r="K219" s="9" t="s">
        <v>224</v>
      </c>
      <c r="L219" s="11" t="s">
        <v>217</v>
      </c>
      <c r="M219" s="12" t="s">
        <v>218</v>
      </c>
      <c r="N219" s="9" t="s">
        <v>219</v>
      </c>
      <c r="O219" s="13" t="s">
        <v>225</v>
      </c>
      <c r="P219" s="23"/>
    </row>
    <row r="220" spans="1:16" ht="94.5" x14ac:dyDescent="0.25">
      <c r="A220" s="51">
        <v>45505</v>
      </c>
      <c r="B220" s="15" t="s">
        <v>35</v>
      </c>
      <c r="C220" s="1" t="str">
        <f>CONCATENATE("NI",D220,E220)</f>
        <v>NI13040003</v>
      </c>
      <c r="D220" s="7" t="s">
        <v>137</v>
      </c>
      <c r="E220" s="7" t="s">
        <v>55</v>
      </c>
      <c r="F220" s="8" t="s">
        <v>139</v>
      </c>
      <c r="G220" s="9" t="s">
        <v>226</v>
      </c>
      <c r="H220" s="10" t="s">
        <v>227</v>
      </c>
      <c r="I220" s="11" t="s">
        <v>222</v>
      </c>
      <c r="J220" s="12" t="s">
        <v>223</v>
      </c>
      <c r="K220" s="9" t="s">
        <v>224</v>
      </c>
      <c r="L220" s="11" t="s">
        <v>217</v>
      </c>
      <c r="M220" s="12" t="s">
        <v>218</v>
      </c>
      <c r="N220" s="9" t="s">
        <v>219</v>
      </c>
      <c r="O220" s="13" t="s">
        <v>78</v>
      </c>
      <c r="P220" s="23"/>
    </row>
    <row r="221" spans="1:16" ht="47.25" x14ac:dyDescent="0.25">
      <c r="A221" s="51">
        <v>45505</v>
      </c>
      <c r="B221" s="15" t="s">
        <v>35</v>
      </c>
      <c r="C221" s="1" t="str">
        <f>CONCATENATE("NI",D221,E221)</f>
        <v>NI13040004</v>
      </c>
      <c r="D221" s="7" t="s">
        <v>137</v>
      </c>
      <c r="E221" s="7" t="s">
        <v>90</v>
      </c>
      <c r="F221" s="8" t="s">
        <v>139</v>
      </c>
      <c r="G221" s="9" t="s">
        <v>228</v>
      </c>
      <c r="H221" s="10" t="s">
        <v>229</v>
      </c>
      <c r="I221" s="11" t="s">
        <v>230</v>
      </c>
      <c r="J221" s="12" t="s">
        <v>231</v>
      </c>
      <c r="K221" s="9" t="s">
        <v>232</v>
      </c>
      <c r="L221" s="11"/>
      <c r="N221" s="9"/>
      <c r="O221" s="13" t="s">
        <v>78</v>
      </c>
      <c r="P221" s="23"/>
    </row>
    <row r="222" spans="1:16" ht="94.5" x14ac:dyDescent="0.25">
      <c r="A222" s="51">
        <v>45505</v>
      </c>
      <c r="B222" s="15" t="s">
        <v>35</v>
      </c>
      <c r="C222" s="1" t="str">
        <f>CONCATENATE("NI",D222,E222)</f>
        <v>NI13040005</v>
      </c>
      <c r="D222" s="7" t="s">
        <v>137</v>
      </c>
      <c r="E222" s="7" t="s">
        <v>93</v>
      </c>
      <c r="F222" s="8" t="s">
        <v>139</v>
      </c>
      <c r="G222" s="9" t="s">
        <v>233</v>
      </c>
      <c r="H222" s="10" t="s">
        <v>234</v>
      </c>
      <c r="I222" s="11" t="s">
        <v>142</v>
      </c>
      <c r="J222" s="12" t="s">
        <v>235</v>
      </c>
      <c r="K222" s="9" t="s">
        <v>236</v>
      </c>
      <c r="L222" s="11"/>
      <c r="N222" s="9"/>
      <c r="O222" s="13" t="s">
        <v>78</v>
      </c>
      <c r="P222" s="23"/>
    </row>
    <row r="223" spans="1:16" ht="78.75" x14ac:dyDescent="0.25">
      <c r="A223" s="51">
        <v>45505</v>
      </c>
      <c r="B223" s="15" t="s">
        <v>35</v>
      </c>
      <c r="C223" s="1" t="str">
        <f>CONCATENATE("NI",D223,E223)</f>
        <v>NI13040006</v>
      </c>
      <c r="D223" s="7" t="s">
        <v>137</v>
      </c>
      <c r="E223" s="7" t="s">
        <v>115</v>
      </c>
      <c r="F223" s="8" t="s">
        <v>139</v>
      </c>
      <c r="G223" s="9" t="s">
        <v>237</v>
      </c>
      <c r="H223" s="10" t="s">
        <v>238</v>
      </c>
      <c r="I223" s="11" t="s">
        <v>239</v>
      </c>
      <c r="J223" s="12" t="s">
        <v>240</v>
      </c>
      <c r="K223" s="9" t="s">
        <v>241</v>
      </c>
      <c r="L223" s="11" t="s">
        <v>142</v>
      </c>
      <c r="M223" s="12" t="s">
        <v>235</v>
      </c>
      <c r="N223" s="9" t="s">
        <v>236</v>
      </c>
      <c r="O223" s="13" t="s">
        <v>78</v>
      </c>
      <c r="P223" s="23"/>
    </row>
    <row r="224" spans="1:16" ht="189" x14ac:dyDescent="0.25">
      <c r="A224" s="51">
        <v>45505</v>
      </c>
      <c r="B224" s="15" t="s">
        <v>35</v>
      </c>
      <c r="C224" s="1" t="str">
        <f>CONCATENATE("NI",D224,E224)</f>
        <v>NI13040007</v>
      </c>
      <c r="D224" s="7" t="s">
        <v>137</v>
      </c>
      <c r="E224" s="7" t="s">
        <v>180</v>
      </c>
      <c r="F224" s="8" t="s">
        <v>139</v>
      </c>
      <c r="G224" s="9" t="s">
        <v>242</v>
      </c>
      <c r="H224" s="10" t="s">
        <v>243</v>
      </c>
      <c r="I224" s="11" t="s">
        <v>217</v>
      </c>
      <c r="J224" s="12" t="s">
        <v>218</v>
      </c>
      <c r="K224" s="9" t="s">
        <v>219</v>
      </c>
      <c r="L224" s="11" t="s">
        <v>244</v>
      </c>
      <c r="M224" s="12" t="s">
        <v>245</v>
      </c>
      <c r="N224" s="9" t="s">
        <v>246</v>
      </c>
      <c r="O224" s="13" t="s">
        <v>78</v>
      </c>
      <c r="P224" s="23"/>
    </row>
    <row r="225" spans="1:16" ht="173.25" x14ac:dyDescent="0.25">
      <c r="A225" s="51">
        <v>45505</v>
      </c>
      <c r="B225" s="15" t="s">
        <v>35</v>
      </c>
      <c r="C225" s="1" t="str">
        <f>CONCATENATE("NI",D225,E225)</f>
        <v>NI13040008</v>
      </c>
      <c r="D225" s="7" t="s">
        <v>137</v>
      </c>
      <c r="E225" s="7" t="s">
        <v>247</v>
      </c>
      <c r="F225" s="8" t="s">
        <v>139</v>
      </c>
      <c r="G225" s="9" t="s">
        <v>242</v>
      </c>
      <c r="H225" s="10" t="s">
        <v>248</v>
      </c>
      <c r="I225" s="11" t="s">
        <v>217</v>
      </c>
      <c r="J225" s="12" t="s">
        <v>218</v>
      </c>
      <c r="K225" s="9" t="s">
        <v>219</v>
      </c>
      <c r="L225" s="11" t="s">
        <v>244</v>
      </c>
      <c r="M225" s="12" t="s">
        <v>245</v>
      </c>
      <c r="N225" s="9" t="s">
        <v>246</v>
      </c>
      <c r="O225" s="13" t="s">
        <v>78</v>
      </c>
      <c r="P225" s="23"/>
    </row>
    <row r="226" spans="1:16" ht="189" x14ac:dyDescent="0.25">
      <c r="A226" s="51">
        <v>45505</v>
      </c>
      <c r="B226" s="15" t="s">
        <v>35</v>
      </c>
      <c r="C226" s="1" t="str">
        <f>CONCATENATE("NI",D226,E226)</f>
        <v>NI13040009</v>
      </c>
      <c r="D226" s="7" t="s">
        <v>137</v>
      </c>
      <c r="E226" s="7" t="s">
        <v>138</v>
      </c>
      <c r="F226" s="8" t="s">
        <v>139</v>
      </c>
      <c r="G226" s="9" t="s">
        <v>140</v>
      </c>
      <c r="H226" s="10" t="s">
        <v>141</v>
      </c>
      <c r="I226" s="11" t="s">
        <v>142</v>
      </c>
      <c r="J226" s="12" t="s">
        <v>143</v>
      </c>
      <c r="K226" s="9" t="s">
        <v>144</v>
      </c>
      <c r="L226" s="11" t="s">
        <v>145</v>
      </c>
      <c r="M226" s="12" t="s">
        <v>146</v>
      </c>
      <c r="N226" s="9" t="s">
        <v>147</v>
      </c>
      <c r="O226" s="13" t="s">
        <v>148</v>
      </c>
      <c r="P226" s="23" t="s">
        <v>149</v>
      </c>
    </row>
    <row r="227" spans="1:16" ht="94.5" x14ac:dyDescent="0.25">
      <c r="A227" s="51">
        <v>45505</v>
      </c>
      <c r="B227" s="15" t="s">
        <v>609</v>
      </c>
      <c r="C227" s="1" t="str">
        <f>CONCATENATE("NI",D227,E227)</f>
        <v>NI13040010</v>
      </c>
      <c r="D227" s="7" t="s">
        <v>137</v>
      </c>
      <c r="E227" s="7" t="s">
        <v>364</v>
      </c>
      <c r="F227" s="8" t="s">
        <v>450</v>
      </c>
      <c r="G227" s="9" t="s">
        <v>610</v>
      </c>
      <c r="H227" s="10" t="s">
        <v>611</v>
      </c>
      <c r="I227" s="11" t="s">
        <v>612</v>
      </c>
      <c r="J227" s="12" t="s">
        <v>218</v>
      </c>
      <c r="K227" s="9" t="s">
        <v>613</v>
      </c>
      <c r="L227" s="11" t="s">
        <v>614</v>
      </c>
      <c r="M227" s="12" t="s">
        <v>615</v>
      </c>
      <c r="N227" s="9" t="s">
        <v>616</v>
      </c>
      <c r="O227" s="13" t="s">
        <v>34</v>
      </c>
      <c r="P227" s="17" t="s">
        <v>149</v>
      </c>
    </row>
    <row r="228" spans="1:16" ht="378" x14ac:dyDescent="0.25">
      <c r="A228" s="51">
        <v>45536</v>
      </c>
      <c r="B228" s="49" t="s">
        <v>774</v>
      </c>
      <c r="C228" s="1" t="str">
        <f>CONCATENATE("NI",D228,E228)</f>
        <v>NI13040011</v>
      </c>
      <c r="D228" s="7" t="s">
        <v>137</v>
      </c>
      <c r="E228" s="7" t="s">
        <v>545</v>
      </c>
      <c r="F228" s="8"/>
      <c r="G228" s="9" t="s">
        <v>775</v>
      </c>
      <c r="H228" s="10" t="s">
        <v>776</v>
      </c>
      <c r="I228" s="11" t="s">
        <v>217</v>
      </c>
      <c r="J228" s="12">
        <v>1304017000</v>
      </c>
      <c r="K228" s="9" t="s">
        <v>777</v>
      </c>
      <c r="L228" s="11" t="s">
        <v>778</v>
      </c>
      <c r="M228" s="12" t="s">
        <v>779</v>
      </c>
      <c r="N228" s="9" t="s">
        <v>780</v>
      </c>
      <c r="O228" s="13" t="s">
        <v>34</v>
      </c>
      <c r="P228" s="14"/>
    </row>
    <row r="229" spans="1:16" ht="409.5" x14ac:dyDescent="0.25">
      <c r="A229" s="51">
        <v>45536</v>
      </c>
      <c r="B229" s="49" t="s">
        <v>781</v>
      </c>
      <c r="C229" s="1" t="str">
        <f>CONCATENATE("NI",D229,E229)</f>
        <v>NI13040012</v>
      </c>
      <c r="D229" s="7" t="s">
        <v>137</v>
      </c>
      <c r="E229" s="7" t="s">
        <v>502</v>
      </c>
      <c r="F229" s="8"/>
      <c r="G229" s="9" t="s">
        <v>782</v>
      </c>
      <c r="H229" s="10" t="s">
        <v>783</v>
      </c>
      <c r="I229" s="11" t="s">
        <v>217</v>
      </c>
      <c r="J229" s="12">
        <v>1304017000</v>
      </c>
      <c r="K229" s="9" t="s">
        <v>777</v>
      </c>
      <c r="L229" s="11" t="s">
        <v>778</v>
      </c>
      <c r="M229" s="12" t="s">
        <v>779</v>
      </c>
      <c r="N229" s="9" t="s">
        <v>780</v>
      </c>
      <c r="O229" s="13" t="s">
        <v>34</v>
      </c>
      <c r="P229" s="14" t="s">
        <v>149</v>
      </c>
    </row>
    <row r="230" spans="1:16" ht="315" x14ac:dyDescent="0.25">
      <c r="A230" s="51">
        <v>45536</v>
      </c>
      <c r="B230" s="49" t="s">
        <v>784</v>
      </c>
      <c r="C230" s="1" t="str">
        <f>CONCATENATE("NI",D230,E230)</f>
        <v>NI13040013</v>
      </c>
      <c r="D230" s="7" t="s">
        <v>137</v>
      </c>
      <c r="E230" s="7" t="s">
        <v>554</v>
      </c>
      <c r="F230" s="8"/>
      <c r="G230" s="9" t="s">
        <v>785</v>
      </c>
      <c r="H230" s="10" t="s">
        <v>786</v>
      </c>
      <c r="I230" s="11" t="s">
        <v>217</v>
      </c>
      <c r="J230" s="12" t="s">
        <v>787</v>
      </c>
      <c r="K230" s="9" t="s">
        <v>777</v>
      </c>
      <c r="L230" s="11" t="s">
        <v>788</v>
      </c>
      <c r="M230" s="12" t="s">
        <v>789</v>
      </c>
      <c r="N230" s="9" t="s">
        <v>790</v>
      </c>
      <c r="O230" s="13" t="s">
        <v>34</v>
      </c>
      <c r="P230" s="16"/>
    </row>
    <row r="231" spans="1:16" ht="63" x14ac:dyDescent="0.25">
      <c r="A231" s="51">
        <v>45505</v>
      </c>
      <c r="B231" s="15" t="s">
        <v>35</v>
      </c>
      <c r="C231" s="1" t="str">
        <f>CONCATENATE("NI",D231,E231)</f>
        <v>NI13050001</v>
      </c>
      <c r="D231" s="7" t="s">
        <v>427</v>
      </c>
      <c r="E231" s="7" t="s">
        <v>68</v>
      </c>
      <c r="F231" s="8" t="s">
        <v>428</v>
      </c>
      <c r="G231" s="9" t="s">
        <v>443</v>
      </c>
      <c r="H231" s="10" t="s">
        <v>444</v>
      </c>
      <c r="I231" s="11" t="s">
        <v>445</v>
      </c>
      <c r="J231" s="12" t="s">
        <v>446</v>
      </c>
      <c r="K231" s="9" t="s">
        <v>447</v>
      </c>
      <c r="L231" s="11" t="s">
        <v>448</v>
      </c>
      <c r="M231" s="12" t="s">
        <v>449</v>
      </c>
      <c r="N231" s="9" t="s">
        <v>450</v>
      </c>
      <c r="O231" s="13" t="s">
        <v>284</v>
      </c>
      <c r="P231" s="17"/>
    </row>
    <row r="232" spans="1:16" ht="94.5" x14ac:dyDescent="0.25">
      <c r="A232" s="51">
        <v>45505</v>
      </c>
      <c r="B232" s="15" t="s">
        <v>35</v>
      </c>
      <c r="C232" s="1" t="str">
        <f>CONCATENATE("NI",D232,E232)</f>
        <v>NI13050002</v>
      </c>
      <c r="D232" s="7" t="s">
        <v>427</v>
      </c>
      <c r="E232" s="7" t="s">
        <v>46</v>
      </c>
      <c r="F232" s="8" t="s">
        <v>428</v>
      </c>
      <c r="G232" s="9" t="s">
        <v>451</v>
      </c>
      <c r="H232" s="10" t="s">
        <v>452</v>
      </c>
      <c r="I232" s="11" t="s">
        <v>445</v>
      </c>
      <c r="J232" s="12" t="s">
        <v>446</v>
      </c>
      <c r="K232" s="9" t="s">
        <v>447</v>
      </c>
      <c r="L232" s="11" t="s">
        <v>453</v>
      </c>
      <c r="M232" s="12" t="s">
        <v>454</v>
      </c>
      <c r="N232" s="9" t="s">
        <v>455</v>
      </c>
      <c r="O232" s="13" t="s">
        <v>78</v>
      </c>
      <c r="P232" s="17"/>
    </row>
    <row r="233" spans="1:16" ht="78.75" x14ac:dyDescent="0.25">
      <c r="A233" s="51">
        <v>45505</v>
      </c>
      <c r="B233" s="15" t="s">
        <v>35</v>
      </c>
      <c r="C233" s="1" t="str">
        <f>CONCATENATE("NI",D233,E233)</f>
        <v>NI13050003</v>
      </c>
      <c r="D233" s="7" t="s">
        <v>427</v>
      </c>
      <c r="E233" s="7" t="s">
        <v>55</v>
      </c>
      <c r="F233" s="8" t="s">
        <v>428</v>
      </c>
      <c r="G233" s="9" t="s">
        <v>456</v>
      </c>
      <c r="H233" s="10" t="s">
        <v>457</v>
      </c>
      <c r="I233" s="11" t="s">
        <v>458</v>
      </c>
      <c r="J233" s="12" t="s">
        <v>459</v>
      </c>
      <c r="K233" s="9" t="s">
        <v>460</v>
      </c>
      <c r="L233" s="11" t="s">
        <v>453</v>
      </c>
      <c r="M233" s="12" t="s">
        <v>454</v>
      </c>
      <c r="N233" s="9" t="s">
        <v>455</v>
      </c>
      <c r="O233" s="13" t="s">
        <v>78</v>
      </c>
      <c r="P233" s="17"/>
    </row>
    <row r="234" spans="1:16" ht="94.5" x14ac:dyDescent="0.25">
      <c r="A234" s="51">
        <v>45505</v>
      </c>
      <c r="B234" s="15" t="s">
        <v>35</v>
      </c>
      <c r="C234" s="1" t="str">
        <f>CONCATENATE("NI",D234,E234)</f>
        <v>NI13050004</v>
      </c>
      <c r="D234" s="7" t="s">
        <v>427</v>
      </c>
      <c r="E234" s="7" t="s">
        <v>90</v>
      </c>
      <c r="F234" s="8" t="s">
        <v>428</v>
      </c>
      <c r="G234" s="9" t="s">
        <v>461</v>
      </c>
      <c r="H234" s="10" t="s">
        <v>462</v>
      </c>
      <c r="I234" s="11" t="s">
        <v>458</v>
      </c>
      <c r="J234" s="12" t="s">
        <v>459</v>
      </c>
      <c r="K234" s="9" t="s">
        <v>460</v>
      </c>
      <c r="L234" s="11" t="s">
        <v>453</v>
      </c>
      <c r="M234" s="12" t="s">
        <v>454</v>
      </c>
      <c r="N234" s="9" t="s">
        <v>455</v>
      </c>
      <c r="O234" s="13" t="s">
        <v>78</v>
      </c>
      <c r="P234" s="17"/>
    </row>
    <row r="235" spans="1:16" ht="236.25" x14ac:dyDescent="0.25">
      <c r="A235" s="51">
        <v>45505</v>
      </c>
      <c r="B235" s="15" t="s">
        <v>35</v>
      </c>
      <c r="C235" s="1" t="str">
        <f>CONCATENATE("NI",D235,E235)</f>
        <v>NI13050005</v>
      </c>
      <c r="D235" s="7" t="s">
        <v>427</v>
      </c>
      <c r="E235" s="7" t="s">
        <v>93</v>
      </c>
      <c r="F235" s="8" t="s">
        <v>428</v>
      </c>
      <c r="G235" s="9" t="s">
        <v>440</v>
      </c>
      <c r="H235" s="10" t="s">
        <v>442</v>
      </c>
      <c r="I235" s="11" t="s">
        <v>431</v>
      </c>
      <c r="J235" s="12">
        <v>1305018020</v>
      </c>
      <c r="K235" s="9" t="s">
        <v>432</v>
      </c>
      <c r="L235" s="11" t="s">
        <v>433</v>
      </c>
      <c r="M235" s="12" t="s">
        <v>434</v>
      </c>
      <c r="N235" s="9" t="s">
        <v>435</v>
      </c>
      <c r="O235" s="13" t="s">
        <v>78</v>
      </c>
      <c r="P235" s="13" t="s">
        <v>114</v>
      </c>
    </row>
    <row r="236" spans="1:16" ht="252" x14ac:dyDescent="0.25">
      <c r="A236" s="51">
        <v>45505</v>
      </c>
      <c r="B236" s="15" t="s">
        <v>35</v>
      </c>
      <c r="C236" s="1" t="str">
        <f>CONCATENATE("NI",D236,E236)</f>
        <v>NI13050006</v>
      </c>
      <c r="D236" s="7" t="s">
        <v>427</v>
      </c>
      <c r="E236" s="7" t="s">
        <v>115</v>
      </c>
      <c r="F236" s="8" t="s">
        <v>428</v>
      </c>
      <c r="G236" s="9" t="s">
        <v>429</v>
      </c>
      <c r="H236" s="10" t="s">
        <v>430</v>
      </c>
      <c r="I236" s="11" t="s">
        <v>431</v>
      </c>
      <c r="J236" s="12">
        <v>1305018020</v>
      </c>
      <c r="K236" s="9" t="s">
        <v>432</v>
      </c>
      <c r="L236" s="11" t="s">
        <v>433</v>
      </c>
      <c r="M236" s="12" t="s">
        <v>434</v>
      </c>
      <c r="N236" s="9" t="s">
        <v>435</v>
      </c>
      <c r="O236" s="13" t="s">
        <v>78</v>
      </c>
      <c r="P236" s="13" t="s">
        <v>114</v>
      </c>
    </row>
    <row r="237" spans="1:16" ht="267.75" x14ac:dyDescent="0.25">
      <c r="A237" s="51">
        <v>45505</v>
      </c>
      <c r="B237" s="15" t="s">
        <v>35</v>
      </c>
      <c r="C237" s="1" t="str">
        <f>CONCATENATE("NI",D237,E237)</f>
        <v>NI13050007</v>
      </c>
      <c r="D237" s="7" t="s">
        <v>427</v>
      </c>
      <c r="E237" s="7" t="s">
        <v>180</v>
      </c>
      <c r="F237" s="8" t="s">
        <v>428</v>
      </c>
      <c r="G237" s="9" t="s">
        <v>440</v>
      </c>
      <c r="H237" s="10" t="s">
        <v>441</v>
      </c>
      <c r="I237" s="11" t="s">
        <v>431</v>
      </c>
      <c r="J237" s="12">
        <v>1305018020</v>
      </c>
      <c r="K237" s="9" t="s">
        <v>432</v>
      </c>
      <c r="L237" s="11" t="s">
        <v>433</v>
      </c>
      <c r="M237" s="12" t="s">
        <v>434</v>
      </c>
      <c r="N237" s="9" t="s">
        <v>435</v>
      </c>
      <c r="O237" s="13" t="s">
        <v>78</v>
      </c>
      <c r="P237" s="13" t="s">
        <v>114</v>
      </c>
    </row>
    <row r="238" spans="1:16" ht="220.5" x14ac:dyDescent="0.25">
      <c r="A238" s="51">
        <v>45505</v>
      </c>
      <c r="B238" s="15" t="s">
        <v>35</v>
      </c>
      <c r="C238" s="1" t="str">
        <f>CONCATENATE("NI",D238,E238)</f>
        <v>NI13050008</v>
      </c>
      <c r="D238" s="7" t="s">
        <v>427</v>
      </c>
      <c r="E238" s="7" t="s">
        <v>247</v>
      </c>
      <c r="F238" s="8" t="s">
        <v>428</v>
      </c>
      <c r="G238" s="9" t="s">
        <v>429</v>
      </c>
      <c r="H238" s="10" t="s">
        <v>436</v>
      </c>
      <c r="I238" s="11" t="s">
        <v>431</v>
      </c>
      <c r="J238" s="12">
        <v>1305018020</v>
      </c>
      <c r="K238" s="9" t="s">
        <v>432</v>
      </c>
      <c r="L238" s="11" t="s">
        <v>437</v>
      </c>
      <c r="M238" s="12" t="s">
        <v>438</v>
      </c>
      <c r="N238" s="9" t="s">
        <v>439</v>
      </c>
      <c r="O238" s="13" t="s">
        <v>78</v>
      </c>
      <c r="P238" s="13" t="s">
        <v>114</v>
      </c>
    </row>
    <row r="239" spans="1:16" ht="315" x14ac:dyDescent="0.25">
      <c r="A239" s="51">
        <v>45505</v>
      </c>
      <c r="B239" s="15" t="s">
        <v>2435</v>
      </c>
      <c r="C239" s="1" t="str">
        <f>CONCATENATE("NI",D239,E239)</f>
        <v>NI13050009</v>
      </c>
      <c r="D239" s="7" t="s">
        <v>427</v>
      </c>
      <c r="E239" s="7" t="s">
        <v>138</v>
      </c>
      <c r="F239" s="8" t="s">
        <v>428</v>
      </c>
      <c r="G239" s="9" t="s">
        <v>429</v>
      </c>
      <c r="H239" s="10" t="s">
        <v>658</v>
      </c>
      <c r="I239" s="11" t="s">
        <v>453</v>
      </c>
      <c r="J239" s="12" t="s">
        <v>659</v>
      </c>
      <c r="K239" s="9" t="s">
        <v>455</v>
      </c>
      <c r="L239" s="11" t="s">
        <v>433</v>
      </c>
      <c r="M239" s="12" t="s">
        <v>434</v>
      </c>
      <c r="N239" s="9" t="s">
        <v>435</v>
      </c>
      <c r="O239" s="13" t="s">
        <v>78</v>
      </c>
      <c r="P239" s="24" t="s">
        <v>2485</v>
      </c>
    </row>
    <row r="240" spans="1:16" ht="283.5" x14ac:dyDescent="0.25">
      <c r="A240" s="51">
        <v>45505</v>
      </c>
      <c r="B240" s="15" t="s">
        <v>2435</v>
      </c>
      <c r="C240" s="1" t="str">
        <f>CONCATENATE("NI",D240,E240)</f>
        <v>NI13050010</v>
      </c>
      <c r="D240" s="7" t="s">
        <v>427</v>
      </c>
      <c r="E240" s="7" t="s">
        <v>364</v>
      </c>
      <c r="F240" s="8" t="s">
        <v>428</v>
      </c>
      <c r="G240" s="9" t="s">
        <v>429</v>
      </c>
      <c r="H240" s="10" t="s">
        <v>660</v>
      </c>
      <c r="I240" s="11" t="s">
        <v>453</v>
      </c>
      <c r="J240" s="12" t="s">
        <v>659</v>
      </c>
      <c r="K240" s="9" t="s">
        <v>455</v>
      </c>
      <c r="L240" s="11" t="s">
        <v>437</v>
      </c>
      <c r="M240" s="12" t="s">
        <v>438</v>
      </c>
      <c r="N240" s="9" t="s">
        <v>439</v>
      </c>
      <c r="O240" s="13" t="s">
        <v>78</v>
      </c>
      <c r="P240" s="24" t="s">
        <v>2485</v>
      </c>
    </row>
    <row r="241" spans="1:16" ht="315" x14ac:dyDescent="0.25">
      <c r="A241" s="51">
        <v>45505</v>
      </c>
      <c r="B241" s="15" t="s">
        <v>2435</v>
      </c>
      <c r="C241" s="1" t="str">
        <f>CONCATENATE("NI",D241,E241)</f>
        <v>NI13050011</v>
      </c>
      <c r="D241" s="7" t="s">
        <v>427</v>
      </c>
      <c r="E241" s="7" t="s">
        <v>545</v>
      </c>
      <c r="F241" s="8" t="s">
        <v>428</v>
      </c>
      <c r="G241" s="9" t="s">
        <v>440</v>
      </c>
      <c r="H241" s="10" t="s">
        <v>661</v>
      </c>
      <c r="I241" s="11" t="s">
        <v>453</v>
      </c>
      <c r="J241" s="12" t="s">
        <v>659</v>
      </c>
      <c r="K241" s="9" t="s">
        <v>455</v>
      </c>
      <c r="L241" s="11" t="s">
        <v>433</v>
      </c>
      <c r="M241" s="12" t="s">
        <v>434</v>
      </c>
      <c r="N241" s="9" t="s">
        <v>435</v>
      </c>
      <c r="O241" s="13" t="s">
        <v>78</v>
      </c>
      <c r="P241" s="24" t="s">
        <v>2485</v>
      </c>
    </row>
    <row r="242" spans="1:16" ht="283.5" x14ac:dyDescent="0.25">
      <c r="A242" s="51">
        <v>45505</v>
      </c>
      <c r="B242" s="15" t="s">
        <v>2435</v>
      </c>
      <c r="C242" s="1" t="str">
        <f>CONCATENATE("NI",D242,E242)</f>
        <v>NI13050012</v>
      </c>
      <c r="D242" s="7" t="s">
        <v>427</v>
      </c>
      <c r="E242" s="7" t="s">
        <v>502</v>
      </c>
      <c r="F242" s="8" t="s">
        <v>428</v>
      </c>
      <c r="G242" s="9" t="s">
        <v>440</v>
      </c>
      <c r="H242" s="10" t="s">
        <v>662</v>
      </c>
      <c r="I242" s="11" t="s">
        <v>453</v>
      </c>
      <c r="J242" s="12" t="s">
        <v>659</v>
      </c>
      <c r="K242" s="9" t="s">
        <v>455</v>
      </c>
      <c r="L242" s="11" t="s">
        <v>437</v>
      </c>
      <c r="M242" s="12" t="s">
        <v>438</v>
      </c>
      <c r="N242" s="9" t="s">
        <v>439</v>
      </c>
      <c r="O242" s="13" t="s">
        <v>78</v>
      </c>
      <c r="P242" s="24" t="s">
        <v>2485</v>
      </c>
    </row>
    <row r="243" spans="1:16" ht="47.25" x14ac:dyDescent="0.25">
      <c r="A243" s="51">
        <v>45505</v>
      </c>
      <c r="B243" s="15" t="s">
        <v>2436</v>
      </c>
      <c r="C243" s="1" t="str">
        <f>CONCATENATE("NI",D243,E243)</f>
        <v>NI13050013</v>
      </c>
      <c r="D243" s="7" t="s">
        <v>427</v>
      </c>
      <c r="E243" s="7" t="s">
        <v>554</v>
      </c>
      <c r="F243" s="8" t="s">
        <v>428</v>
      </c>
      <c r="G243" s="9" t="s">
        <v>663</v>
      </c>
      <c r="H243" s="10" t="s">
        <v>664</v>
      </c>
      <c r="I243" s="11" t="s">
        <v>665</v>
      </c>
      <c r="J243" s="12" t="s">
        <v>666</v>
      </c>
      <c r="K243" s="9" t="s">
        <v>667</v>
      </c>
      <c r="L243" s="11"/>
      <c r="N243" s="9"/>
      <c r="O243" s="13" t="s">
        <v>78</v>
      </c>
      <c r="P243" s="17"/>
    </row>
    <row r="244" spans="1:16" ht="78.75" x14ac:dyDescent="0.25">
      <c r="A244" s="51">
        <v>45505</v>
      </c>
      <c r="B244" s="15" t="s">
        <v>798</v>
      </c>
      <c r="C244" s="1" t="str">
        <f>CONCATENATE("NI",D244,E244)</f>
        <v>NI13050014</v>
      </c>
      <c r="D244" s="7" t="s">
        <v>427</v>
      </c>
      <c r="E244" s="7" t="s">
        <v>799</v>
      </c>
      <c r="F244" s="8" t="s">
        <v>428</v>
      </c>
      <c r="G244" s="9" t="s">
        <v>800</v>
      </c>
      <c r="H244" s="10" t="s">
        <v>801</v>
      </c>
      <c r="I244" s="11" t="s">
        <v>453</v>
      </c>
      <c r="J244" s="12" t="s">
        <v>659</v>
      </c>
      <c r="K244" s="9" t="s">
        <v>455</v>
      </c>
      <c r="L244" s="11"/>
      <c r="N244" s="9"/>
      <c r="O244" s="13" t="s">
        <v>89</v>
      </c>
      <c r="P244" s="17" t="s">
        <v>149</v>
      </c>
    </row>
    <row r="245" spans="1:16" ht="78.75" x14ac:dyDescent="0.25">
      <c r="A245" s="51">
        <v>45505</v>
      </c>
      <c r="B245" s="15" t="s">
        <v>2373</v>
      </c>
      <c r="C245" s="1" t="str">
        <f>CONCATENATE("NI",D245,E245)</f>
        <v>NI13050015</v>
      </c>
      <c r="D245" s="7" t="s">
        <v>427</v>
      </c>
      <c r="E245" s="7" t="s">
        <v>971</v>
      </c>
      <c r="F245" s="8" t="s">
        <v>428</v>
      </c>
      <c r="G245" s="9" t="s">
        <v>2379</v>
      </c>
      <c r="H245" s="10" t="s">
        <v>2380</v>
      </c>
      <c r="I245" s="11" t="s">
        <v>453</v>
      </c>
      <c r="J245" s="12" t="s">
        <v>454</v>
      </c>
      <c r="K245" s="9" t="s">
        <v>455</v>
      </c>
      <c r="L245" s="11" t="s">
        <v>2381</v>
      </c>
      <c r="M245" s="12" t="s">
        <v>2382</v>
      </c>
      <c r="N245" s="9" t="s">
        <v>2383</v>
      </c>
      <c r="O245" s="13" t="s">
        <v>78</v>
      </c>
      <c r="P245" s="17" t="s">
        <v>149</v>
      </c>
    </row>
    <row r="246" spans="1:16" ht="78.75" x14ac:dyDescent="0.25">
      <c r="A246" s="51">
        <v>45505</v>
      </c>
      <c r="B246" s="15" t="s">
        <v>2397</v>
      </c>
      <c r="C246" s="1" t="str">
        <f>CONCATENATE("NI",D246,E246)</f>
        <v>NI13050016</v>
      </c>
      <c r="D246" s="7" t="s">
        <v>427</v>
      </c>
      <c r="E246" s="7" t="s">
        <v>978</v>
      </c>
      <c r="F246" s="8" t="s">
        <v>428</v>
      </c>
      <c r="G246" s="9" t="s">
        <v>2398</v>
      </c>
      <c r="H246" s="10" t="s">
        <v>2399</v>
      </c>
      <c r="I246" s="11" t="s">
        <v>2400</v>
      </c>
      <c r="J246" s="12" t="s">
        <v>2401</v>
      </c>
      <c r="K246" s="9" t="s">
        <v>2402</v>
      </c>
      <c r="L246" s="11" t="s">
        <v>431</v>
      </c>
      <c r="M246" s="12">
        <v>1305018020</v>
      </c>
      <c r="N246" s="9" t="s">
        <v>432</v>
      </c>
      <c r="O246" s="13" t="s">
        <v>78</v>
      </c>
      <c r="P246" s="17"/>
    </row>
    <row r="247" spans="1:16" ht="409.5" x14ac:dyDescent="0.25">
      <c r="A247" s="51">
        <v>45505</v>
      </c>
      <c r="B247" s="15" t="s">
        <v>714</v>
      </c>
      <c r="C247" s="1" t="str">
        <f>CONCATENATE("NI",D247,E247)</f>
        <v>NI13050017</v>
      </c>
      <c r="D247" s="7" t="s">
        <v>427</v>
      </c>
      <c r="E247" s="7" t="s">
        <v>715</v>
      </c>
      <c r="F247" s="8"/>
      <c r="G247" s="9" t="s">
        <v>716</v>
      </c>
      <c r="H247" s="10" t="s">
        <v>717</v>
      </c>
      <c r="I247" s="11"/>
      <c r="K247" s="9"/>
      <c r="L247" s="11" t="s">
        <v>718</v>
      </c>
      <c r="M247" s="12" t="s">
        <v>719</v>
      </c>
      <c r="N247" s="9" t="s">
        <v>720</v>
      </c>
      <c r="O247" s="13" t="s">
        <v>34</v>
      </c>
      <c r="P247" s="17" t="s">
        <v>721</v>
      </c>
    </row>
    <row r="248" spans="1:16" ht="409.5" x14ac:dyDescent="0.25">
      <c r="A248" s="51">
        <v>45505</v>
      </c>
      <c r="B248" s="15" t="s">
        <v>714</v>
      </c>
      <c r="C248" s="1" t="str">
        <f>CONCATENATE("NI",D248,E248)</f>
        <v>NI13050018</v>
      </c>
      <c r="D248" s="7" t="s">
        <v>427</v>
      </c>
      <c r="E248" s="7" t="s">
        <v>668</v>
      </c>
      <c r="F248" s="8"/>
      <c r="G248" s="9" t="s">
        <v>722</v>
      </c>
      <c r="H248" s="10" t="s">
        <v>723</v>
      </c>
      <c r="I248" s="11"/>
      <c r="K248" s="9"/>
      <c r="L248" s="11" t="s">
        <v>718</v>
      </c>
      <c r="M248" s="12" t="s">
        <v>719</v>
      </c>
      <c r="N248" s="9" t="s">
        <v>720</v>
      </c>
      <c r="O248" s="13" t="s">
        <v>34</v>
      </c>
      <c r="P248" s="17" t="s">
        <v>721</v>
      </c>
    </row>
    <row r="249" spans="1:16" ht="362.25" x14ac:dyDescent="0.25">
      <c r="A249" s="51">
        <v>45505</v>
      </c>
      <c r="B249" s="15" t="s">
        <v>724</v>
      </c>
      <c r="C249" s="1" t="str">
        <f>CONCATENATE("NI",D249,E249)</f>
        <v>NI13050019</v>
      </c>
      <c r="D249" s="7" t="s">
        <v>427</v>
      </c>
      <c r="E249" s="7" t="s">
        <v>669</v>
      </c>
      <c r="F249" s="8"/>
      <c r="G249" s="9" t="s">
        <v>716</v>
      </c>
      <c r="H249" s="10" t="s">
        <v>725</v>
      </c>
      <c r="I249" s="11" t="s">
        <v>431</v>
      </c>
      <c r="J249" s="12" t="s">
        <v>726</v>
      </c>
      <c r="K249" s="9" t="s">
        <v>727</v>
      </c>
      <c r="L249" s="11" t="s">
        <v>728</v>
      </c>
      <c r="M249" s="12" t="s">
        <v>729</v>
      </c>
      <c r="N249" s="9" t="s">
        <v>730</v>
      </c>
      <c r="O249" s="13" t="s">
        <v>34</v>
      </c>
      <c r="P249" s="17" t="s">
        <v>114</v>
      </c>
    </row>
    <row r="250" spans="1:16" ht="378" x14ac:dyDescent="0.25">
      <c r="A250" s="51">
        <v>45505</v>
      </c>
      <c r="B250" s="15" t="s">
        <v>724</v>
      </c>
      <c r="C250" s="1" t="str">
        <f>CONCATENATE("NI",D250,E250)</f>
        <v>NI13050020</v>
      </c>
      <c r="D250" s="7" t="s">
        <v>427</v>
      </c>
      <c r="E250" s="7" t="s">
        <v>670</v>
      </c>
      <c r="F250" s="8"/>
      <c r="G250" s="9" t="s">
        <v>722</v>
      </c>
      <c r="H250" s="10" t="s">
        <v>731</v>
      </c>
      <c r="I250" s="11" t="s">
        <v>431</v>
      </c>
      <c r="J250" s="12" t="s">
        <v>726</v>
      </c>
      <c r="K250" s="9" t="s">
        <v>727</v>
      </c>
      <c r="L250" s="11" t="s">
        <v>728</v>
      </c>
      <c r="M250" s="12" t="s">
        <v>729</v>
      </c>
      <c r="N250" s="9" t="s">
        <v>730</v>
      </c>
      <c r="O250" s="13" t="s">
        <v>34</v>
      </c>
      <c r="P250" s="17" t="s">
        <v>114</v>
      </c>
    </row>
    <row r="251" spans="1:16" ht="78.75" x14ac:dyDescent="0.25">
      <c r="A251" s="51">
        <v>45505</v>
      </c>
      <c r="B251" s="15" t="s">
        <v>791</v>
      </c>
      <c r="C251" s="1" t="str">
        <f>CONCATENATE("NI",D251,E251)</f>
        <v>NI13060001</v>
      </c>
      <c r="D251" s="7" t="s">
        <v>792</v>
      </c>
      <c r="E251" s="7" t="s">
        <v>68</v>
      </c>
      <c r="F251" s="8" t="s">
        <v>450</v>
      </c>
      <c r="G251" s="9" t="s">
        <v>793</v>
      </c>
      <c r="H251" s="10" t="s">
        <v>794</v>
      </c>
      <c r="I251" s="11" t="s">
        <v>795</v>
      </c>
      <c r="J251" s="12" t="s">
        <v>796</v>
      </c>
      <c r="K251" s="9" t="s">
        <v>797</v>
      </c>
      <c r="L251" s="11"/>
      <c r="N251" s="9"/>
      <c r="O251" s="13" t="s">
        <v>34</v>
      </c>
      <c r="P251" s="17" t="s">
        <v>114</v>
      </c>
    </row>
    <row r="252" spans="1:16" ht="94.5" x14ac:dyDescent="0.25">
      <c r="A252" s="51">
        <v>45505</v>
      </c>
      <c r="B252" s="15" t="s">
        <v>2373</v>
      </c>
      <c r="C252" s="1" t="str">
        <f>CONCATENATE("NI",D252,E252)</f>
        <v>NI13060002</v>
      </c>
      <c r="D252" s="7" t="s">
        <v>792</v>
      </c>
      <c r="E252" s="7" t="s">
        <v>46</v>
      </c>
      <c r="F252" s="8" t="s">
        <v>450</v>
      </c>
      <c r="G252" s="9" t="s">
        <v>678</v>
      </c>
      <c r="H252" s="10" t="s">
        <v>2374</v>
      </c>
      <c r="I252" s="11" t="s">
        <v>2375</v>
      </c>
      <c r="J252" s="12" t="s">
        <v>679</v>
      </c>
      <c r="K252" s="9" t="s">
        <v>680</v>
      </c>
      <c r="L252" s="11" t="s">
        <v>2376</v>
      </c>
      <c r="M252" s="12" t="s">
        <v>2377</v>
      </c>
      <c r="N252" s="9" t="s">
        <v>2378</v>
      </c>
      <c r="O252" s="13" t="s">
        <v>34</v>
      </c>
      <c r="P252" s="18" t="s">
        <v>149</v>
      </c>
    </row>
    <row r="253" spans="1:16" ht="409.5" x14ac:dyDescent="0.25">
      <c r="A253" s="51">
        <v>45536</v>
      </c>
      <c r="B253" s="49" t="s">
        <v>808</v>
      </c>
      <c r="C253" s="1" t="str">
        <f>CONCATENATE("NI",D253,E253)</f>
        <v>NI13060003</v>
      </c>
      <c r="D253" s="7" t="s">
        <v>792</v>
      </c>
      <c r="E253" s="7" t="s">
        <v>55</v>
      </c>
      <c r="F253" s="8"/>
      <c r="G253" s="9" t="s">
        <v>809</v>
      </c>
      <c r="H253" s="10" t="s">
        <v>810</v>
      </c>
      <c r="I253" s="11" t="s">
        <v>612</v>
      </c>
      <c r="J253" s="12" t="s">
        <v>688</v>
      </c>
      <c r="K253" s="9" t="s">
        <v>811</v>
      </c>
      <c r="L253" s="11" t="s">
        <v>788</v>
      </c>
      <c r="M253" s="12" t="s">
        <v>789</v>
      </c>
      <c r="N253" s="9" t="s">
        <v>790</v>
      </c>
      <c r="O253" s="13" t="s">
        <v>34</v>
      </c>
      <c r="P253" s="16"/>
    </row>
    <row r="254" spans="1:16" ht="283.5" x14ac:dyDescent="0.25">
      <c r="A254" s="51">
        <v>45505</v>
      </c>
      <c r="B254" s="15" t="s">
        <v>747</v>
      </c>
      <c r="C254" s="1" t="str">
        <f>CONCATENATE("NI",D254,E254)</f>
        <v>NI13160001</v>
      </c>
      <c r="D254" s="7" t="s">
        <v>518</v>
      </c>
      <c r="E254" s="7" t="s">
        <v>68</v>
      </c>
      <c r="F254" s="8" t="s">
        <v>558</v>
      </c>
      <c r="G254" s="9" t="s">
        <v>755</v>
      </c>
      <c r="H254" s="10" t="s">
        <v>756</v>
      </c>
      <c r="I254" s="11" t="s">
        <v>521</v>
      </c>
      <c r="J254" s="12">
        <v>1316034000</v>
      </c>
      <c r="K254" s="9" t="s">
        <v>744</v>
      </c>
      <c r="L254" s="11" t="s">
        <v>757</v>
      </c>
      <c r="M254" s="12" t="s">
        <v>758</v>
      </c>
      <c r="N254" s="9" t="s">
        <v>759</v>
      </c>
      <c r="O254" s="13" t="s">
        <v>34</v>
      </c>
      <c r="P254" s="18" t="s">
        <v>754</v>
      </c>
    </row>
    <row r="255" spans="1:16" ht="236.25" x14ac:dyDescent="0.25">
      <c r="A255" s="51">
        <v>45505</v>
      </c>
      <c r="B255" s="15" t="s">
        <v>2301</v>
      </c>
      <c r="C255" s="1" t="str">
        <f>CONCATENATE("NI",D255,E255)</f>
        <v>NI13160002</v>
      </c>
      <c r="D255" s="7" t="s">
        <v>518</v>
      </c>
      <c r="E255" s="7" t="s">
        <v>46</v>
      </c>
      <c r="F255" s="8" t="s">
        <v>558</v>
      </c>
      <c r="G255" s="9" t="s">
        <v>2307</v>
      </c>
      <c r="H255" s="10" t="s">
        <v>2308</v>
      </c>
      <c r="I255" s="11" t="s">
        <v>521</v>
      </c>
      <c r="J255" s="12" t="s">
        <v>570</v>
      </c>
      <c r="K255" s="9" t="s">
        <v>2300</v>
      </c>
      <c r="L255" s="11" t="s">
        <v>2304</v>
      </c>
      <c r="M255" s="12" t="s">
        <v>2305</v>
      </c>
      <c r="N255" s="9" t="s">
        <v>2306</v>
      </c>
      <c r="O255" s="13" t="s">
        <v>34</v>
      </c>
      <c r="P255" s="23"/>
    </row>
    <row r="256" spans="1:16" ht="110.25" x14ac:dyDescent="0.25">
      <c r="A256" s="51">
        <v>45505</v>
      </c>
      <c r="B256" s="15" t="s">
        <v>2319</v>
      </c>
      <c r="C256" s="1" t="str">
        <f>CONCATENATE("NI",D256,E256)</f>
        <v>NI13160003</v>
      </c>
      <c r="D256" s="7" t="s">
        <v>518</v>
      </c>
      <c r="E256" s="7" t="s">
        <v>55</v>
      </c>
      <c r="F256" s="8" t="s">
        <v>558</v>
      </c>
      <c r="G256" s="9" t="s">
        <v>2320</v>
      </c>
      <c r="H256" s="10" t="s">
        <v>2321</v>
      </c>
      <c r="I256" s="11" t="s">
        <v>561</v>
      </c>
      <c r="J256" s="12" t="s">
        <v>562</v>
      </c>
      <c r="K256" s="9" t="s">
        <v>563</v>
      </c>
      <c r="L256" s="11" t="s">
        <v>41</v>
      </c>
      <c r="M256" s="12" t="s">
        <v>42</v>
      </c>
      <c r="N256" s="9" t="s">
        <v>38</v>
      </c>
      <c r="O256" s="13" t="s">
        <v>34</v>
      </c>
      <c r="P256" s="17"/>
    </row>
    <row r="257" spans="1:16" ht="141.75" x14ac:dyDescent="0.25">
      <c r="A257" s="51">
        <v>45505</v>
      </c>
      <c r="B257" s="15" t="s">
        <v>741</v>
      </c>
      <c r="C257" s="1" t="str">
        <f>CONCATENATE("NI",D257,E257)</f>
        <v>NI13160004</v>
      </c>
      <c r="D257" s="7" t="s">
        <v>518</v>
      </c>
      <c r="E257" s="7" t="s">
        <v>90</v>
      </c>
      <c r="F257" s="8" t="s">
        <v>271</v>
      </c>
      <c r="G257" s="9" t="s">
        <v>742</v>
      </c>
      <c r="H257" s="10" t="s">
        <v>743</v>
      </c>
      <c r="I257" s="11" t="s">
        <v>521</v>
      </c>
      <c r="J257" s="12" t="s">
        <v>522</v>
      </c>
      <c r="K257" s="9" t="s">
        <v>744</v>
      </c>
      <c r="L257" s="11" t="s">
        <v>745</v>
      </c>
      <c r="M257" s="12">
        <v>1316031000</v>
      </c>
      <c r="N257" s="9" t="s">
        <v>563</v>
      </c>
      <c r="O257" s="13" t="s">
        <v>34</v>
      </c>
      <c r="P257" s="18" t="s">
        <v>746</v>
      </c>
    </row>
    <row r="258" spans="1:16" ht="220.5" x14ac:dyDescent="0.25">
      <c r="A258" s="51">
        <v>45505</v>
      </c>
      <c r="B258" s="15" t="s">
        <v>2301</v>
      </c>
      <c r="C258" s="1" t="str">
        <f>CONCATENATE("NI",D258,E258)</f>
        <v>NI13160005</v>
      </c>
      <c r="D258" s="7" t="s">
        <v>518</v>
      </c>
      <c r="E258" s="7" t="s">
        <v>93</v>
      </c>
      <c r="F258" s="8" t="s">
        <v>558</v>
      </c>
      <c r="G258" s="9" t="s">
        <v>2302</v>
      </c>
      <c r="H258" s="10" t="s">
        <v>2303</v>
      </c>
      <c r="I258" s="11" t="s">
        <v>521</v>
      </c>
      <c r="J258" s="12" t="s">
        <v>570</v>
      </c>
      <c r="K258" s="9" t="s">
        <v>2300</v>
      </c>
      <c r="L258" s="11" t="s">
        <v>2304</v>
      </c>
      <c r="M258" s="12" t="s">
        <v>2305</v>
      </c>
      <c r="N258" s="9" t="s">
        <v>2306</v>
      </c>
      <c r="O258" s="13" t="s">
        <v>34</v>
      </c>
      <c r="P258" s="23"/>
    </row>
    <row r="259" spans="1:16" ht="330.75" x14ac:dyDescent="0.25">
      <c r="A259" s="51">
        <v>45505</v>
      </c>
      <c r="B259" s="15" t="s">
        <v>747</v>
      </c>
      <c r="C259" s="1" t="str">
        <f>CONCATENATE("NI",D259,E259)</f>
        <v>NI13160006</v>
      </c>
      <c r="D259" s="7" t="s">
        <v>518</v>
      </c>
      <c r="E259" s="7" t="s">
        <v>115</v>
      </c>
      <c r="F259" s="8" t="s">
        <v>558</v>
      </c>
      <c r="G259" s="9" t="s">
        <v>760</v>
      </c>
      <c r="H259" s="10" t="s">
        <v>761</v>
      </c>
      <c r="I259" s="11" t="s">
        <v>521</v>
      </c>
      <c r="J259" s="12">
        <v>1316034000</v>
      </c>
      <c r="K259" s="9" t="s">
        <v>744</v>
      </c>
      <c r="L259" s="11" t="s">
        <v>757</v>
      </c>
      <c r="M259" s="12" t="s">
        <v>758</v>
      </c>
      <c r="N259" s="9" t="s">
        <v>759</v>
      </c>
      <c r="O259" s="13" t="s">
        <v>34</v>
      </c>
      <c r="P259" s="18" t="s">
        <v>754</v>
      </c>
    </row>
    <row r="260" spans="1:16" ht="220.5" x14ac:dyDescent="0.25">
      <c r="A260" s="51">
        <v>45505</v>
      </c>
      <c r="B260" s="15" t="s">
        <v>35</v>
      </c>
      <c r="C260" s="1" t="str">
        <f>CONCATENATE("NI",D260,E260)</f>
        <v>NI13160007</v>
      </c>
      <c r="D260" s="7" t="s">
        <v>518</v>
      </c>
      <c r="E260" s="7" t="s">
        <v>180</v>
      </c>
      <c r="F260" s="8"/>
      <c r="G260" s="9" t="s">
        <v>519</v>
      </c>
      <c r="H260" s="10" t="s">
        <v>520</v>
      </c>
      <c r="I260" s="11" t="s">
        <v>521</v>
      </c>
      <c r="J260" s="12" t="s">
        <v>522</v>
      </c>
      <c r="K260" s="9" t="s">
        <v>523</v>
      </c>
      <c r="L260" s="11" t="s">
        <v>524</v>
      </c>
      <c r="M260" s="12" t="s">
        <v>525</v>
      </c>
      <c r="N260" s="9" t="s">
        <v>526</v>
      </c>
      <c r="O260" s="13" t="s">
        <v>34</v>
      </c>
      <c r="P260" s="18"/>
    </row>
    <row r="261" spans="1:16" ht="78.75" x14ac:dyDescent="0.25">
      <c r="A261" s="51">
        <v>45536</v>
      </c>
      <c r="B261" s="50" t="s">
        <v>35</v>
      </c>
      <c r="C261" s="1" t="s">
        <v>557</v>
      </c>
      <c r="D261" s="7" t="s">
        <v>518</v>
      </c>
      <c r="E261" s="7" t="s">
        <v>247</v>
      </c>
      <c r="F261" s="8" t="s">
        <v>558</v>
      </c>
      <c r="G261" s="9" t="s">
        <v>559</v>
      </c>
      <c r="H261" s="10" t="s">
        <v>560</v>
      </c>
      <c r="I261" s="11" t="s">
        <v>561</v>
      </c>
      <c r="J261" s="12" t="s">
        <v>562</v>
      </c>
      <c r="K261" s="9" t="s">
        <v>563</v>
      </c>
      <c r="L261" s="11" t="s">
        <v>118</v>
      </c>
      <c r="M261" s="12" t="s">
        <v>119</v>
      </c>
      <c r="N261" s="9" t="s">
        <v>106</v>
      </c>
      <c r="O261" s="13" t="s">
        <v>34</v>
      </c>
      <c r="P261" s="16"/>
    </row>
    <row r="262" spans="1:16" ht="315" x14ac:dyDescent="0.25">
      <c r="A262" s="51">
        <v>45536</v>
      </c>
      <c r="B262" s="49" t="s">
        <v>35</v>
      </c>
      <c r="C262" s="1" t="str">
        <f>CONCATENATE("NI",D262,E262)</f>
        <v>NI13160009</v>
      </c>
      <c r="D262" s="7" t="s">
        <v>518</v>
      </c>
      <c r="E262" s="7" t="s">
        <v>138</v>
      </c>
      <c r="F262" s="8" t="s">
        <v>558</v>
      </c>
      <c r="G262" s="9" t="s">
        <v>567</v>
      </c>
      <c r="H262" s="10" t="s">
        <v>568</v>
      </c>
      <c r="I262" s="11" t="s">
        <v>569</v>
      </c>
      <c r="J262" s="12" t="s">
        <v>570</v>
      </c>
      <c r="K262" s="9" t="s">
        <v>571</v>
      </c>
      <c r="L262" s="11" t="s">
        <v>572</v>
      </c>
      <c r="M262" s="12" t="s">
        <v>573</v>
      </c>
      <c r="N262" s="9" t="s">
        <v>574</v>
      </c>
      <c r="O262" s="13" t="s">
        <v>34</v>
      </c>
      <c r="P262" s="17"/>
    </row>
    <row r="263" spans="1:16" ht="157.5" x14ac:dyDescent="0.25">
      <c r="A263" s="51">
        <v>45536</v>
      </c>
      <c r="B263" s="49" t="s">
        <v>35</v>
      </c>
      <c r="C263" s="1" t="str">
        <f>CONCATENATE("NI",D263,E263)</f>
        <v>NI13160010</v>
      </c>
      <c r="D263" s="7" t="s">
        <v>518</v>
      </c>
      <c r="E263" s="7" t="s">
        <v>364</v>
      </c>
      <c r="F263" s="8" t="s">
        <v>558</v>
      </c>
      <c r="G263" s="9" t="s">
        <v>575</v>
      </c>
      <c r="H263" s="10" t="s">
        <v>576</v>
      </c>
      <c r="I263" s="11" t="s">
        <v>561</v>
      </c>
      <c r="J263" s="12" t="s">
        <v>562</v>
      </c>
      <c r="K263" s="9" t="s">
        <v>563</v>
      </c>
      <c r="L263" s="11" t="s">
        <v>572</v>
      </c>
      <c r="M263" s="12" t="s">
        <v>573</v>
      </c>
      <c r="N263" s="9" t="s">
        <v>574</v>
      </c>
      <c r="O263" s="13" t="s">
        <v>34</v>
      </c>
      <c r="P263" s="17"/>
    </row>
    <row r="264" spans="1:16" ht="157.5" x14ac:dyDescent="0.25">
      <c r="A264" s="51">
        <v>45536</v>
      </c>
      <c r="B264" s="49" t="s">
        <v>35</v>
      </c>
      <c r="C264" s="1" t="str">
        <f>CONCATENATE("NI",D264,E264)</f>
        <v>NI13160011</v>
      </c>
      <c r="D264" s="7" t="s">
        <v>518</v>
      </c>
      <c r="E264" s="7" t="s">
        <v>545</v>
      </c>
      <c r="F264" s="8" t="s">
        <v>558</v>
      </c>
      <c r="G264" s="9" t="s">
        <v>577</v>
      </c>
      <c r="H264" s="10" t="s">
        <v>578</v>
      </c>
      <c r="I264" s="11" t="s">
        <v>561</v>
      </c>
      <c r="J264" s="12" t="s">
        <v>562</v>
      </c>
      <c r="K264" s="9" t="s">
        <v>563</v>
      </c>
      <c r="L264" s="11" t="s">
        <v>572</v>
      </c>
      <c r="M264" s="12" t="s">
        <v>573</v>
      </c>
      <c r="N264" s="9" t="s">
        <v>574</v>
      </c>
      <c r="O264" s="13" t="s">
        <v>34</v>
      </c>
      <c r="P264" s="17"/>
    </row>
    <row r="265" spans="1:16" ht="157.5" x14ac:dyDescent="0.25">
      <c r="A265" s="51">
        <v>45536</v>
      </c>
      <c r="B265" s="49" t="s">
        <v>2297</v>
      </c>
      <c r="C265" s="1" t="str">
        <f>CONCATENATE("NI",D265,E265)</f>
        <v>NI13160012</v>
      </c>
      <c r="D265" s="7" t="s">
        <v>518</v>
      </c>
      <c r="E265" s="7" t="s">
        <v>502</v>
      </c>
      <c r="F265" s="8" t="s">
        <v>558</v>
      </c>
      <c r="G265" s="9" t="s">
        <v>2298</v>
      </c>
      <c r="H265" s="10" t="s">
        <v>2299</v>
      </c>
      <c r="I265" s="11" t="s">
        <v>521</v>
      </c>
      <c r="J265" s="12">
        <v>1316034000</v>
      </c>
      <c r="K265" s="9" t="s">
        <v>2300</v>
      </c>
      <c r="L265" s="11"/>
      <c r="N265" s="9"/>
      <c r="O265" s="13" t="s">
        <v>34</v>
      </c>
      <c r="P265" s="17"/>
    </row>
    <row r="266" spans="1:16" ht="189" x14ac:dyDescent="0.25">
      <c r="A266" s="51">
        <v>45536</v>
      </c>
      <c r="B266" s="49" t="s">
        <v>802</v>
      </c>
      <c r="C266" s="1" t="str">
        <f>CONCATENATE("NI",D266,E266)</f>
        <v>NI13160013</v>
      </c>
      <c r="D266" s="7" t="s">
        <v>518</v>
      </c>
      <c r="E266" s="7" t="s">
        <v>554</v>
      </c>
      <c r="F266" s="8"/>
      <c r="G266" s="9" t="s">
        <v>803</v>
      </c>
      <c r="H266" s="10" t="s">
        <v>804</v>
      </c>
      <c r="I266" s="11" t="s">
        <v>561</v>
      </c>
      <c r="J266" s="12" t="s">
        <v>562</v>
      </c>
      <c r="K266" s="9" t="s">
        <v>563</v>
      </c>
      <c r="L266" s="11" t="s">
        <v>805</v>
      </c>
      <c r="M266" s="12" t="s">
        <v>806</v>
      </c>
      <c r="N266" s="9" t="s">
        <v>807</v>
      </c>
      <c r="O266" s="13" t="s">
        <v>34</v>
      </c>
      <c r="P266" s="16"/>
    </row>
    <row r="267" spans="1:16" ht="94.5" x14ac:dyDescent="0.25">
      <c r="A267" s="51">
        <v>45505</v>
      </c>
      <c r="B267" s="15" t="s">
        <v>35</v>
      </c>
      <c r="C267" s="1" t="str">
        <f>CONCATENATE("NI",D267,E267)</f>
        <v>NI14010001</v>
      </c>
      <c r="D267" s="7" t="s">
        <v>411</v>
      </c>
      <c r="E267" s="7" t="s">
        <v>68</v>
      </c>
      <c r="F267" s="8" t="s">
        <v>412</v>
      </c>
      <c r="G267" s="9" t="s">
        <v>413</v>
      </c>
      <c r="H267" s="10" t="s">
        <v>414</v>
      </c>
      <c r="I267" s="11" t="s">
        <v>415</v>
      </c>
      <c r="J267" s="12" t="s">
        <v>416</v>
      </c>
      <c r="K267" s="9" t="s">
        <v>417</v>
      </c>
      <c r="L267" s="11"/>
      <c r="N267" s="9"/>
      <c r="O267" s="13" t="s">
        <v>34</v>
      </c>
      <c r="P267" s="17" t="s">
        <v>114</v>
      </c>
    </row>
    <row r="268" spans="1:16" ht="63" x14ac:dyDescent="0.25">
      <c r="A268" s="51">
        <v>45505</v>
      </c>
      <c r="B268" s="15" t="s">
        <v>853</v>
      </c>
      <c r="C268" s="1" t="str">
        <f>CONCATENATE("NI",D268,E268)</f>
        <v>NI14010002</v>
      </c>
      <c r="D268" s="7" t="s">
        <v>411</v>
      </c>
      <c r="E268" s="7" t="s">
        <v>46</v>
      </c>
      <c r="F268" s="8" t="s">
        <v>412</v>
      </c>
      <c r="G268" s="9" t="s">
        <v>854</v>
      </c>
      <c r="H268" s="10" t="s">
        <v>855</v>
      </c>
      <c r="I268" s="11" t="s">
        <v>856</v>
      </c>
      <c r="J268" s="12" t="s">
        <v>857</v>
      </c>
      <c r="K268" s="9" t="s">
        <v>858</v>
      </c>
      <c r="L268" s="11"/>
      <c r="N268" s="9"/>
      <c r="O268" s="13" t="s">
        <v>34</v>
      </c>
      <c r="P268" s="18" t="s">
        <v>114</v>
      </c>
    </row>
    <row r="269" spans="1:16" ht="63" x14ac:dyDescent="0.25">
      <c r="A269" s="51">
        <v>45505</v>
      </c>
      <c r="B269" s="15" t="s">
        <v>866</v>
      </c>
      <c r="C269" s="1" t="str">
        <f>CONCATENATE("NI",D269,E269)</f>
        <v>NI14010003</v>
      </c>
      <c r="D269" s="7" t="s">
        <v>411</v>
      </c>
      <c r="E269" s="7" t="s">
        <v>55</v>
      </c>
      <c r="F269" s="8" t="s">
        <v>412</v>
      </c>
      <c r="G269" s="9" t="s">
        <v>867</v>
      </c>
      <c r="H269" s="10" t="s">
        <v>868</v>
      </c>
      <c r="I269" s="11" t="s">
        <v>869</v>
      </c>
      <c r="J269" s="12" t="s">
        <v>870</v>
      </c>
      <c r="K269" s="9" t="s">
        <v>871</v>
      </c>
      <c r="L269" s="11"/>
      <c r="N269" s="9"/>
      <c r="O269" s="13" t="s">
        <v>89</v>
      </c>
      <c r="P269" s="18" t="s">
        <v>114</v>
      </c>
    </row>
    <row r="270" spans="1:16" ht="94.5" x14ac:dyDescent="0.25">
      <c r="A270" s="51">
        <v>45505</v>
      </c>
      <c r="B270" s="15" t="s">
        <v>872</v>
      </c>
      <c r="C270" s="1" t="str">
        <f>CONCATENATE("NI",D270,E270)</f>
        <v>NI14010004</v>
      </c>
      <c r="D270" s="7" t="s">
        <v>411</v>
      </c>
      <c r="E270" s="7" t="s">
        <v>90</v>
      </c>
      <c r="F270" s="8" t="s">
        <v>412</v>
      </c>
      <c r="G270" s="9" t="s">
        <v>873</v>
      </c>
      <c r="H270" s="10" t="s">
        <v>874</v>
      </c>
      <c r="I270" s="11" t="s">
        <v>875</v>
      </c>
      <c r="J270" s="12" t="s">
        <v>876</v>
      </c>
      <c r="K270" s="9" t="s">
        <v>877</v>
      </c>
      <c r="L270" s="29"/>
      <c r="N270" s="29"/>
      <c r="O270" s="13" t="s">
        <v>34</v>
      </c>
      <c r="P270" s="18" t="s">
        <v>114</v>
      </c>
    </row>
    <row r="271" spans="1:16" ht="126" x14ac:dyDescent="0.25">
      <c r="A271" s="51">
        <v>45505</v>
      </c>
      <c r="B271" s="15" t="s">
        <v>878</v>
      </c>
      <c r="C271" s="1" t="str">
        <f>CONCATENATE("NI",D271,E271)</f>
        <v>NI14010005</v>
      </c>
      <c r="D271" s="7" t="s">
        <v>411</v>
      </c>
      <c r="E271" s="7" t="s">
        <v>93</v>
      </c>
      <c r="F271" s="8" t="s">
        <v>412</v>
      </c>
      <c r="G271" s="9" t="s">
        <v>879</v>
      </c>
      <c r="H271" s="10" t="s">
        <v>880</v>
      </c>
      <c r="I271" s="11" t="s">
        <v>881</v>
      </c>
      <c r="J271" s="12" t="s">
        <v>882</v>
      </c>
      <c r="K271" s="9" t="s">
        <v>412</v>
      </c>
      <c r="L271" s="11" t="s">
        <v>186</v>
      </c>
      <c r="M271" s="12" t="s">
        <v>187</v>
      </c>
      <c r="N271" s="9" t="s">
        <v>188</v>
      </c>
      <c r="O271" s="13" t="s">
        <v>34</v>
      </c>
      <c r="P271" s="18"/>
    </row>
    <row r="272" spans="1:16" ht="173.25" x14ac:dyDescent="0.25">
      <c r="A272" s="51">
        <v>45505</v>
      </c>
      <c r="B272" s="6" t="s">
        <v>2439</v>
      </c>
      <c r="C272" s="1" t="str">
        <f>CONCATENATE("NI",D272,E272)</f>
        <v>NI14010006</v>
      </c>
      <c r="D272" s="7" t="s">
        <v>411</v>
      </c>
      <c r="E272" s="7" t="s">
        <v>115</v>
      </c>
      <c r="F272" s="8" t="s">
        <v>418</v>
      </c>
      <c r="G272" s="10" t="s">
        <v>2444</v>
      </c>
      <c r="H272" s="10" t="s">
        <v>2445</v>
      </c>
      <c r="I272" s="11" t="s">
        <v>1911</v>
      </c>
      <c r="J272" s="12" t="s">
        <v>1912</v>
      </c>
      <c r="K272" s="9" t="s">
        <v>858</v>
      </c>
      <c r="L272" s="11" t="s">
        <v>1913</v>
      </c>
      <c r="M272" s="12" t="s">
        <v>1863</v>
      </c>
      <c r="N272" s="9" t="s">
        <v>342</v>
      </c>
      <c r="O272" s="13" t="s">
        <v>34</v>
      </c>
      <c r="P272" s="23" t="s">
        <v>27</v>
      </c>
    </row>
    <row r="273" spans="1:16" ht="189" x14ac:dyDescent="0.25">
      <c r="A273" s="51">
        <v>45505</v>
      </c>
      <c r="B273" s="15" t="s">
        <v>35</v>
      </c>
      <c r="C273" s="1" t="str">
        <f>CONCATENATE("NI",D273,E273)</f>
        <v>NI14030001</v>
      </c>
      <c r="D273" s="7" t="s">
        <v>336</v>
      </c>
      <c r="E273" s="7" t="s">
        <v>68</v>
      </c>
      <c r="F273" s="8" t="s">
        <v>418</v>
      </c>
      <c r="G273" s="9" t="s">
        <v>419</v>
      </c>
      <c r="H273" s="10" t="s">
        <v>420</v>
      </c>
      <c r="I273" s="11" t="s">
        <v>421</v>
      </c>
      <c r="J273" s="12" t="s">
        <v>260</v>
      </c>
      <c r="K273" s="9" t="s">
        <v>261</v>
      </c>
      <c r="L273" s="11" t="s">
        <v>422</v>
      </c>
      <c r="M273" s="12" t="s">
        <v>423</v>
      </c>
      <c r="N273" s="9" t="s">
        <v>424</v>
      </c>
      <c r="O273" s="13" t="s">
        <v>78</v>
      </c>
      <c r="P273" s="17"/>
    </row>
    <row r="274" spans="1:16" ht="94.5" x14ac:dyDescent="0.25">
      <c r="A274" s="51">
        <v>45505</v>
      </c>
      <c r="B274" s="15" t="s">
        <v>35</v>
      </c>
      <c r="C274" s="1" t="str">
        <f>CONCATENATE("NI",D274,E274)</f>
        <v>NI14030002</v>
      </c>
      <c r="D274" s="7" t="s">
        <v>336</v>
      </c>
      <c r="E274" s="7" t="s">
        <v>46</v>
      </c>
      <c r="F274" s="8" t="s">
        <v>418</v>
      </c>
      <c r="G274" s="9" t="s">
        <v>425</v>
      </c>
      <c r="H274" s="10" t="s">
        <v>426</v>
      </c>
      <c r="I274" s="11" t="s">
        <v>421</v>
      </c>
      <c r="J274" s="12" t="s">
        <v>260</v>
      </c>
      <c r="K274" s="9" t="s">
        <v>261</v>
      </c>
      <c r="L274" s="11" t="s">
        <v>118</v>
      </c>
      <c r="M274" s="12">
        <v>1202008000</v>
      </c>
      <c r="N274" s="9" t="s">
        <v>361</v>
      </c>
      <c r="O274" s="13" t="s">
        <v>34</v>
      </c>
      <c r="P274" s="17"/>
    </row>
    <row r="275" spans="1:16" ht="236.25" x14ac:dyDescent="0.25">
      <c r="A275" s="51">
        <v>45505</v>
      </c>
      <c r="B275" s="15" t="s">
        <v>35</v>
      </c>
      <c r="C275" s="1" t="str">
        <f>CONCATENATE("NI",D275,E275)</f>
        <v>NI14030003</v>
      </c>
      <c r="D275" s="7" t="s">
        <v>336</v>
      </c>
      <c r="E275" s="7" t="s">
        <v>55</v>
      </c>
      <c r="F275" s="8" t="s">
        <v>337</v>
      </c>
      <c r="G275" s="9" t="s">
        <v>338</v>
      </c>
      <c r="H275" s="10" t="s">
        <v>339</v>
      </c>
      <c r="I275" s="11" t="s">
        <v>340</v>
      </c>
      <c r="J275" s="12" t="s">
        <v>341</v>
      </c>
      <c r="K275" s="9" t="s">
        <v>342</v>
      </c>
      <c r="L275" s="11" t="s">
        <v>343</v>
      </c>
      <c r="M275" s="12" t="s">
        <v>344</v>
      </c>
      <c r="N275" s="9" t="s">
        <v>345</v>
      </c>
      <c r="O275" s="13" t="s">
        <v>34</v>
      </c>
      <c r="P275" s="18" t="s">
        <v>27</v>
      </c>
    </row>
    <row r="276" spans="1:16" ht="126" x14ac:dyDescent="0.25">
      <c r="A276" s="51">
        <v>45505</v>
      </c>
      <c r="B276" s="15" t="s">
        <v>35</v>
      </c>
      <c r="C276" s="1" t="str">
        <f>CONCATENATE("NI",D276,E276)</f>
        <v>NI14030004</v>
      </c>
      <c r="D276" s="7" t="s">
        <v>336</v>
      </c>
      <c r="E276" s="7" t="s">
        <v>90</v>
      </c>
      <c r="F276" s="8" t="s">
        <v>379</v>
      </c>
      <c r="G276" s="9" t="s">
        <v>385</v>
      </c>
      <c r="H276" s="10" t="s">
        <v>386</v>
      </c>
      <c r="I276" s="11" t="s">
        <v>387</v>
      </c>
      <c r="J276" s="12" t="s">
        <v>388</v>
      </c>
      <c r="K276" s="9" t="s">
        <v>389</v>
      </c>
      <c r="L276" s="11"/>
      <c r="N276" s="9"/>
      <c r="O276" s="13" t="s">
        <v>34</v>
      </c>
      <c r="P276" s="18" t="s">
        <v>114</v>
      </c>
    </row>
    <row r="277" spans="1:16" ht="110.25" x14ac:dyDescent="0.25">
      <c r="A277" s="51">
        <v>45505</v>
      </c>
      <c r="B277" s="15" t="s">
        <v>762</v>
      </c>
      <c r="C277" s="1" t="str">
        <f>CONCATENATE("NI",D277,E277)</f>
        <v>NI14030005</v>
      </c>
      <c r="D277" s="7" t="s">
        <v>336</v>
      </c>
      <c r="E277" s="7" t="s">
        <v>93</v>
      </c>
      <c r="F277" s="8" t="s">
        <v>418</v>
      </c>
      <c r="G277" s="9" t="s">
        <v>763</v>
      </c>
      <c r="H277" s="10" t="s">
        <v>764</v>
      </c>
      <c r="I277" s="11" t="s">
        <v>421</v>
      </c>
      <c r="J277" s="12" t="s">
        <v>260</v>
      </c>
      <c r="K277" s="9" t="s">
        <v>261</v>
      </c>
      <c r="L277" s="11" t="s">
        <v>561</v>
      </c>
      <c r="M277" s="12" t="s">
        <v>765</v>
      </c>
      <c r="N277" s="9" t="s">
        <v>563</v>
      </c>
      <c r="O277" s="13" t="s">
        <v>34</v>
      </c>
      <c r="P277" s="17" t="s">
        <v>766</v>
      </c>
    </row>
    <row r="278" spans="1:16" ht="78.75" x14ac:dyDescent="0.25">
      <c r="A278" s="51">
        <v>45505</v>
      </c>
      <c r="B278" s="15" t="s">
        <v>1852</v>
      </c>
      <c r="C278" s="1" t="str">
        <f>CONCATENATE("NI",D278,E278)</f>
        <v>NI14030006</v>
      </c>
      <c r="D278" s="7" t="s">
        <v>336</v>
      </c>
      <c r="E278" s="7" t="s">
        <v>115</v>
      </c>
      <c r="F278" s="8" t="s">
        <v>1853</v>
      </c>
      <c r="G278" s="9" t="s">
        <v>1854</v>
      </c>
      <c r="H278" s="10" t="s">
        <v>1855</v>
      </c>
      <c r="I278" s="11" t="s">
        <v>340</v>
      </c>
      <c r="J278" s="12">
        <v>1403040005</v>
      </c>
      <c r="K278" s="9" t="s">
        <v>342</v>
      </c>
      <c r="L278" s="11"/>
      <c r="N278" s="9"/>
      <c r="O278" s="13" t="s">
        <v>34</v>
      </c>
      <c r="P278" s="18" t="s">
        <v>114</v>
      </c>
    </row>
    <row r="279" spans="1:16" ht="173.25" x14ac:dyDescent="0.25">
      <c r="A279" s="51">
        <v>45505</v>
      </c>
      <c r="B279" s="15" t="s">
        <v>1860</v>
      </c>
      <c r="C279" s="1" t="str">
        <f>CONCATENATE("NI",D279,E279)</f>
        <v>NI14030007</v>
      </c>
      <c r="D279" s="7" t="s">
        <v>336</v>
      </c>
      <c r="E279" s="7" t="s">
        <v>180</v>
      </c>
      <c r="F279" s="8" t="s">
        <v>1853</v>
      </c>
      <c r="G279" s="9" t="s">
        <v>1861</v>
      </c>
      <c r="H279" s="10" t="s">
        <v>1862</v>
      </c>
      <c r="I279" s="11" t="s">
        <v>340</v>
      </c>
      <c r="J279" s="12" t="s">
        <v>1863</v>
      </c>
      <c r="K279" s="9" t="s">
        <v>342</v>
      </c>
      <c r="L279" s="11" t="s">
        <v>1112</v>
      </c>
      <c r="M279" s="12" t="s">
        <v>1113</v>
      </c>
      <c r="N279" s="9" t="s">
        <v>1114</v>
      </c>
      <c r="O279" s="13" t="s">
        <v>34</v>
      </c>
      <c r="P279" s="24" t="s">
        <v>1864</v>
      </c>
    </row>
    <row r="280" spans="1:16" ht="173.25" x14ac:dyDescent="0.25">
      <c r="A280" s="51">
        <v>45505</v>
      </c>
      <c r="B280" s="15" t="s">
        <v>1865</v>
      </c>
      <c r="C280" s="1" t="str">
        <f>CONCATENATE("NI",D280,E280)</f>
        <v>NI14030008</v>
      </c>
      <c r="D280" s="7" t="s">
        <v>336</v>
      </c>
      <c r="E280" s="7" t="s">
        <v>247</v>
      </c>
      <c r="F280" s="8" t="s">
        <v>418</v>
      </c>
      <c r="G280" s="9" t="s">
        <v>1866</v>
      </c>
      <c r="H280" s="10" t="s">
        <v>1867</v>
      </c>
      <c r="I280" s="11" t="s">
        <v>340</v>
      </c>
      <c r="J280" s="12" t="s">
        <v>1863</v>
      </c>
      <c r="K280" s="9" t="s">
        <v>342</v>
      </c>
      <c r="L280" s="11" t="s">
        <v>1868</v>
      </c>
      <c r="M280" s="12" t="s">
        <v>1869</v>
      </c>
      <c r="N280" s="9" t="s">
        <v>1870</v>
      </c>
      <c r="O280" s="13" t="s">
        <v>34</v>
      </c>
      <c r="P280" s="18"/>
    </row>
    <row r="281" spans="1:16" ht="141.75" x14ac:dyDescent="0.25">
      <c r="A281" s="51">
        <v>45505</v>
      </c>
      <c r="B281" s="15" t="s">
        <v>1906</v>
      </c>
      <c r="C281" s="1" t="str">
        <f>CONCATENATE("NI",D281,E281)</f>
        <v>NI14030009</v>
      </c>
      <c r="D281" s="7" t="s">
        <v>336</v>
      </c>
      <c r="E281" s="7" t="s">
        <v>138</v>
      </c>
      <c r="F281" s="8"/>
      <c r="G281" s="9" t="s">
        <v>1907</v>
      </c>
      <c r="H281" s="10" t="s">
        <v>1908</v>
      </c>
      <c r="I281" s="11" t="s">
        <v>421</v>
      </c>
      <c r="J281" s="12" t="s">
        <v>260</v>
      </c>
      <c r="K281" s="9" t="s">
        <v>548</v>
      </c>
      <c r="L281" s="11" t="s">
        <v>186</v>
      </c>
      <c r="M281" s="12" t="s">
        <v>187</v>
      </c>
      <c r="N281" s="9" t="s">
        <v>1909</v>
      </c>
      <c r="O281" s="13" t="s">
        <v>34</v>
      </c>
      <c r="P281" s="17"/>
    </row>
    <row r="282" spans="1:16" ht="173.25" x14ac:dyDescent="0.25">
      <c r="A282" s="51">
        <v>45505</v>
      </c>
      <c r="B282" s="6" t="s">
        <v>2439</v>
      </c>
      <c r="C282" s="1" t="str">
        <f>CONCATENATE("NI",D282,E282)</f>
        <v>NI14030010</v>
      </c>
      <c r="D282" s="7" t="s">
        <v>336</v>
      </c>
      <c r="E282" s="7" t="s">
        <v>364</v>
      </c>
      <c r="F282" s="8" t="s">
        <v>418</v>
      </c>
      <c r="G282" s="10" t="s">
        <v>2440</v>
      </c>
      <c r="H282" s="10" t="s">
        <v>2441</v>
      </c>
      <c r="I282" s="11" t="s">
        <v>340</v>
      </c>
      <c r="J282" s="12" t="s">
        <v>341</v>
      </c>
      <c r="K282" s="9" t="s">
        <v>1877</v>
      </c>
      <c r="L282" s="11" t="s">
        <v>856</v>
      </c>
      <c r="M282" s="12" t="s">
        <v>857</v>
      </c>
      <c r="N282" s="9" t="s">
        <v>1910</v>
      </c>
      <c r="O282" s="13" t="s">
        <v>34</v>
      </c>
      <c r="P282" s="17" t="s">
        <v>27</v>
      </c>
    </row>
    <row r="283" spans="1:16" ht="204.75" x14ac:dyDescent="0.25">
      <c r="A283" s="51">
        <v>45505</v>
      </c>
      <c r="B283" s="6" t="s">
        <v>2439</v>
      </c>
      <c r="C283" s="1" t="str">
        <f>CONCATENATE("NI",D283,E283)</f>
        <v>NI14030011</v>
      </c>
      <c r="D283" s="7" t="s">
        <v>336</v>
      </c>
      <c r="E283" s="7" t="s">
        <v>545</v>
      </c>
      <c r="F283" s="8" t="s">
        <v>418</v>
      </c>
      <c r="G283" s="10" t="s">
        <v>2442</v>
      </c>
      <c r="H283" s="10" t="s">
        <v>2443</v>
      </c>
      <c r="I283" s="11" t="s">
        <v>340</v>
      </c>
      <c r="J283" s="12" t="s">
        <v>341</v>
      </c>
      <c r="K283" s="9" t="s">
        <v>1877</v>
      </c>
      <c r="L283" s="11" t="s">
        <v>856</v>
      </c>
      <c r="M283" s="12" t="s">
        <v>857</v>
      </c>
      <c r="N283" s="9" t="s">
        <v>1910</v>
      </c>
      <c r="O283" s="13" t="s">
        <v>34</v>
      </c>
      <c r="P283" s="17" t="s">
        <v>27</v>
      </c>
    </row>
    <row r="284" spans="1:16" ht="126" x14ac:dyDescent="0.25">
      <c r="A284" s="51">
        <v>45505</v>
      </c>
      <c r="B284" s="6" t="s">
        <v>2439</v>
      </c>
      <c r="C284" s="1" t="str">
        <f>CONCATENATE("NI",D284,E284)</f>
        <v>NI14030012</v>
      </c>
      <c r="D284" s="7" t="s">
        <v>336</v>
      </c>
      <c r="E284" s="7" t="s">
        <v>502</v>
      </c>
      <c r="F284" s="8" t="s">
        <v>418</v>
      </c>
      <c r="G284" s="10" t="s">
        <v>2446</v>
      </c>
      <c r="H284" s="10" t="s">
        <v>2447</v>
      </c>
      <c r="I284" s="11" t="s">
        <v>340</v>
      </c>
      <c r="J284" s="12" t="s">
        <v>341</v>
      </c>
      <c r="K284" s="9" t="s">
        <v>1877</v>
      </c>
      <c r="L284" s="11" t="s">
        <v>856</v>
      </c>
      <c r="M284" s="12" t="s">
        <v>857</v>
      </c>
      <c r="N284" s="9" t="s">
        <v>1910</v>
      </c>
      <c r="O284" s="13" t="s">
        <v>34</v>
      </c>
      <c r="P284" s="17"/>
    </row>
    <row r="285" spans="1:16" ht="220.5" x14ac:dyDescent="0.25">
      <c r="A285" s="51">
        <v>45505</v>
      </c>
      <c r="B285" s="15" t="s">
        <v>1871</v>
      </c>
      <c r="C285" s="1" t="str">
        <f>CONCATENATE("NI",D285,E285)</f>
        <v>NI14030014</v>
      </c>
      <c r="D285" s="7" t="s">
        <v>336</v>
      </c>
      <c r="E285" s="7" t="s">
        <v>799</v>
      </c>
      <c r="F285" s="8"/>
      <c r="G285" s="9" t="s">
        <v>1872</v>
      </c>
      <c r="H285" s="37" t="s">
        <v>1873</v>
      </c>
      <c r="I285" s="11" t="s">
        <v>1874</v>
      </c>
      <c r="J285" s="12" t="s">
        <v>1875</v>
      </c>
      <c r="K285" s="9" t="s">
        <v>1876</v>
      </c>
      <c r="L285" s="11" t="s">
        <v>340</v>
      </c>
      <c r="M285" s="12">
        <v>1403040005</v>
      </c>
      <c r="N285" s="9" t="s">
        <v>1877</v>
      </c>
      <c r="O285" s="13" t="s">
        <v>34</v>
      </c>
      <c r="P285" s="23" t="s">
        <v>27</v>
      </c>
    </row>
    <row r="286" spans="1:16" ht="220.5" x14ac:dyDescent="0.25">
      <c r="A286" s="51">
        <v>45505</v>
      </c>
      <c r="B286" s="15" t="s">
        <v>1871</v>
      </c>
      <c r="C286" s="1" t="str">
        <f>CONCATENATE("NI",D286,E286)</f>
        <v>NI14030015</v>
      </c>
      <c r="D286" s="7" t="s">
        <v>336</v>
      </c>
      <c r="E286" s="7" t="s">
        <v>971</v>
      </c>
      <c r="F286" s="8"/>
      <c r="G286" s="9" t="s">
        <v>1872</v>
      </c>
      <c r="H286" s="37" t="s">
        <v>1878</v>
      </c>
      <c r="I286" s="11" t="s">
        <v>1874</v>
      </c>
      <c r="J286" s="12" t="s">
        <v>1875</v>
      </c>
      <c r="K286" s="9" t="s">
        <v>1876</v>
      </c>
      <c r="L286" s="11" t="s">
        <v>340</v>
      </c>
      <c r="M286" s="12">
        <v>1403040005</v>
      </c>
      <c r="N286" s="9" t="s">
        <v>1877</v>
      </c>
      <c r="O286" s="13" t="s">
        <v>34</v>
      </c>
      <c r="P286" s="23" t="s">
        <v>27</v>
      </c>
    </row>
    <row r="287" spans="1:16" ht="236.25" x14ac:dyDescent="0.25">
      <c r="A287" s="51">
        <v>45505</v>
      </c>
      <c r="B287" s="15" t="s">
        <v>1871</v>
      </c>
      <c r="C287" s="1" t="str">
        <f>CONCATENATE("NI",D287,E287)</f>
        <v>NI14030016</v>
      </c>
      <c r="D287" s="7" t="s">
        <v>336</v>
      </c>
      <c r="E287" s="7" t="s">
        <v>978</v>
      </c>
      <c r="F287" s="8"/>
      <c r="G287" s="9" t="s">
        <v>1872</v>
      </c>
      <c r="H287" s="37" t="s">
        <v>1879</v>
      </c>
      <c r="I287" s="11" t="s">
        <v>1874</v>
      </c>
      <c r="J287" s="12" t="s">
        <v>1875</v>
      </c>
      <c r="K287" s="9" t="s">
        <v>1876</v>
      </c>
      <c r="L287" s="11" t="s">
        <v>340</v>
      </c>
      <c r="M287" s="12">
        <v>1403040005</v>
      </c>
      <c r="N287" s="9" t="s">
        <v>1877</v>
      </c>
      <c r="O287" s="13" t="s">
        <v>34</v>
      </c>
      <c r="P287" s="23" t="s">
        <v>27</v>
      </c>
    </row>
    <row r="288" spans="1:16" ht="220.5" x14ac:dyDescent="0.25">
      <c r="A288" s="51">
        <v>45505</v>
      </c>
      <c r="B288" s="15" t="s">
        <v>1871</v>
      </c>
      <c r="C288" s="1" t="str">
        <f>CONCATENATE("NI",D288,E288)</f>
        <v>NI14030017</v>
      </c>
      <c r="D288" s="7" t="s">
        <v>336</v>
      </c>
      <c r="E288" s="7" t="s">
        <v>715</v>
      </c>
      <c r="F288" s="8"/>
      <c r="G288" s="9" t="s">
        <v>1872</v>
      </c>
      <c r="H288" s="37" t="s">
        <v>1880</v>
      </c>
      <c r="I288" s="11" t="s">
        <v>1874</v>
      </c>
      <c r="J288" s="12" t="s">
        <v>1875</v>
      </c>
      <c r="K288" s="9" t="s">
        <v>1876</v>
      </c>
      <c r="L288" s="11" t="s">
        <v>340</v>
      </c>
      <c r="M288" s="12">
        <v>1403040005</v>
      </c>
      <c r="N288" s="9" t="s">
        <v>1877</v>
      </c>
      <c r="O288" s="13" t="s">
        <v>34</v>
      </c>
      <c r="P288" s="23" t="s">
        <v>27</v>
      </c>
    </row>
    <row r="289" spans="1:16" ht="220.5" x14ac:dyDescent="0.25">
      <c r="A289" s="51">
        <v>45505</v>
      </c>
      <c r="B289" s="15" t="s">
        <v>1871</v>
      </c>
      <c r="C289" s="1" t="str">
        <f>CONCATENATE("NI",D289,E289)</f>
        <v>NI14030018</v>
      </c>
      <c r="D289" s="7" t="s">
        <v>336</v>
      </c>
      <c r="E289" s="7" t="s">
        <v>668</v>
      </c>
      <c r="F289" s="8"/>
      <c r="G289" s="9" t="s">
        <v>1872</v>
      </c>
      <c r="H289" s="37" t="s">
        <v>1881</v>
      </c>
      <c r="I289" s="11" t="s">
        <v>1874</v>
      </c>
      <c r="J289" s="12" t="s">
        <v>1875</v>
      </c>
      <c r="K289" s="9" t="s">
        <v>1876</v>
      </c>
      <c r="L289" s="11" t="s">
        <v>340</v>
      </c>
      <c r="M289" s="12">
        <v>1403040005</v>
      </c>
      <c r="N289" s="9" t="s">
        <v>1877</v>
      </c>
      <c r="O289" s="13" t="s">
        <v>34</v>
      </c>
      <c r="P289" s="23" t="s">
        <v>27</v>
      </c>
    </row>
    <row r="290" spans="1:16" ht="220.5" x14ac:dyDescent="0.25">
      <c r="A290" s="51">
        <v>45505</v>
      </c>
      <c r="B290" s="15" t="s">
        <v>1871</v>
      </c>
      <c r="C290" s="1" t="str">
        <f>CONCATENATE("NI",D290,E290)</f>
        <v>NI14030019</v>
      </c>
      <c r="D290" s="7" t="s">
        <v>336</v>
      </c>
      <c r="E290" s="7" t="s">
        <v>669</v>
      </c>
      <c r="F290" s="8"/>
      <c r="G290" s="9" t="s">
        <v>1872</v>
      </c>
      <c r="H290" s="37" t="s">
        <v>1882</v>
      </c>
      <c r="I290" s="11" t="s">
        <v>1874</v>
      </c>
      <c r="J290" s="12" t="s">
        <v>1875</v>
      </c>
      <c r="K290" s="9" t="s">
        <v>1876</v>
      </c>
      <c r="L290" s="11" t="s">
        <v>340</v>
      </c>
      <c r="M290" s="12">
        <v>1403040005</v>
      </c>
      <c r="N290" s="9" t="s">
        <v>1877</v>
      </c>
      <c r="O290" s="13" t="s">
        <v>34</v>
      </c>
      <c r="P290" s="23" t="s">
        <v>27</v>
      </c>
    </row>
    <row r="291" spans="1:16" ht="220.5" x14ac:dyDescent="0.25">
      <c r="A291" s="51">
        <v>45505</v>
      </c>
      <c r="B291" s="15" t="s">
        <v>1871</v>
      </c>
      <c r="C291" s="1" t="str">
        <f>CONCATENATE("NI",D291,E291)</f>
        <v>NI14030020</v>
      </c>
      <c r="D291" s="7" t="s">
        <v>336</v>
      </c>
      <c r="E291" s="7" t="s">
        <v>670</v>
      </c>
      <c r="F291" s="8"/>
      <c r="G291" s="9" t="s">
        <v>1872</v>
      </c>
      <c r="H291" s="37" t="s">
        <v>1883</v>
      </c>
      <c r="I291" s="11" t="s">
        <v>1874</v>
      </c>
      <c r="J291" s="12" t="s">
        <v>1875</v>
      </c>
      <c r="K291" s="9" t="s">
        <v>1876</v>
      </c>
      <c r="L291" s="11" t="s">
        <v>340</v>
      </c>
      <c r="M291" s="12">
        <v>1403040005</v>
      </c>
      <c r="N291" s="9" t="s">
        <v>1877</v>
      </c>
      <c r="O291" s="13" t="s">
        <v>34</v>
      </c>
      <c r="P291" s="23" t="s">
        <v>27</v>
      </c>
    </row>
    <row r="292" spans="1:16" ht="220.5" x14ac:dyDescent="0.25">
      <c r="A292" s="51">
        <v>45505</v>
      </c>
      <c r="B292" s="15" t="s">
        <v>1871</v>
      </c>
      <c r="C292" s="1" t="str">
        <f>CONCATENATE("NI",D292,E292)</f>
        <v>NI14030021</v>
      </c>
      <c r="D292" s="7" t="s">
        <v>336</v>
      </c>
      <c r="E292" s="7" t="s">
        <v>1021</v>
      </c>
      <c r="F292" s="8"/>
      <c r="G292" s="9" t="s">
        <v>1872</v>
      </c>
      <c r="H292" s="37" t="s">
        <v>1884</v>
      </c>
      <c r="I292" s="11" t="s">
        <v>1874</v>
      </c>
      <c r="J292" s="12" t="s">
        <v>1875</v>
      </c>
      <c r="K292" s="9" t="s">
        <v>1876</v>
      </c>
      <c r="L292" s="11" t="s">
        <v>340</v>
      </c>
      <c r="M292" s="12">
        <v>1403040005</v>
      </c>
      <c r="N292" s="9" t="s">
        <v>1877</v>
      </c>
      <c r="O292" s="13" t="s">
        <v>34</v>
      </c>
      <c r="P292" s="23" t="s">
        <v>27</v>
      </c>
    </row>
    <row r="293" spans="1:16" ht="220.5" x14ac:dyDescent="0.25">
      <c r="A293" s="51">
        <v>45505</v>
      </c>
      <c r="B293" s="15" t="s">
        <v>1871</v>
      </c>
      <c r="C293" s="1" t="str">
        <f>CONCATENATE("NI",D293,E293)</f>
        <v>NI14030022</v>
      </c>
      <c r="D293" s="7" t="s">
        <v>336</v>
      </c>
      <c r="E293" s="7" t="s">
        <v>31</v>
      </c>
      <c r="F293" s="8"/>
      <c r="G293" s="9" t="s">
        <v>1872</v>
      </c>
      <c r="H293" s="37" t="s">
        <v>1885</v>
      </c>
      <c r="I293" s="11" t="s">
        <v>1874</v>
      </c>
      <c r="J293" s="12" t="s">
        <v>1875</v>
      </c>
      <c r="K293" s="9" t="s">
        <v>1876</v>
      </c>
      <c r="L293" s="11" t="s">
        <v>340</v>
      </c>
      <c r="M293" s="12">
        <v>1403040005</v>
      </c>
      <c r="N293" s="9" t="s">
        <v>1877</v>
      </c>
      <c r="O293" s="13" t="s">
        <v>34</v>
      </c>
      <c r="P293" s="23" t="s">
        <v>27</v>
      </c>
    </row>
    <row r="294" spans="1:16" ht="252" x14ac:dyDescent="0.25">
      <c r="A294" s="51">
        <v>45505</v>
      </c>
      <c r="B294" s="15" t="s">
        <v>1871</v>
      </c>
      <c r="C294" s="1" t="str">
        <f>CONCATENATE("NI",D294,E294)</f>
        <v>NI14030023</v>
      </c>
      <c r="D294" s="7" t="s">
        <v>336</v>
      </c>
      <c r="E294" s="7" t="s">
        <v>1135</v>
      </c>
      <c r="F294" s="8"/>
      <c r="G294" s="9" t="s">
        <v>1872</v>
      </c>
      <c r="H294" s="37" t="s">
        <v>1886</v>
      </c>
      <c r="I294" s="11" t="s">
        <v>1874</v>
      </c>
      <c r="J294" s="12" t="s">
        <v>1875</v>
      </c>
      <c r="K294" s="9" t="s">
        <v>1876</v>
      </c>
      <c r="L294" s="11" t="s">
        <v>340</v>
      </c>
      <c r="M294" s="12">
        <v>1403040005</v>
      </c>
      <c r="N294" s="9" t="s">
        <v>1877</v>
      </c>
      <c r="O294" s="13" t="s">
        <v>34</v>
      </c>
      <c r="P294" s="23" t="s">
        <v>27</v>
      </c>
    </row>
    <row r="295" spans="1:16" ht="236.25" x14ac:dyDescent="0.25">
      <c r="A295" s="51">
        <v>45505</v>
      </c>
      <c r="B295" s="15" t="s">
        <v>1871</v>
      </c>
      <c r="C295" s="1" t="str">
        <f>CONCATENATE("NI",D295,E295)</f>
        <v>NI14030024</v>
      </c>
      <c r="D295" s="7" t="s">
        <v>336</v>
      </c>
      <c r="E295" s="7" t="s">
        <v>671</v>
      </c>
      <c r="F295" s="8"/>
      <c r="G295" s="9" t="s">
        <v>1872</v>
      </c>
      <c r="H295" s="37" t="s">
        <v>1887</v>
      </c>
      <c r="I295" s="11" t="s">
        <v>1874</v>
      </c>
      <c r="J295" s="12" t="s">
        <v>1875</v>
      </c>
      <c r="K295" s="9" t="s">
        <v>1876</v>
      </c>
      <c r="L295" s="11" t="s">
        <v>340</v>
      </c>
      <c r="M295" s="12">
        <v>1403040005</v>
      </c>
      <c r="N295" s="9" t="s">
        <v>1877</v>
      </c>
      <c r="O295" s="13" t="s">
        <v>34</v>
      </c>
      <c r="P295" s="23" t="s">
        <v>27</v>
      </c>
    </row>
    <row r="296" spans="1:16" ht="236.25" x14ac:dyDescent="0.25">
      <c r="A296" s="51">
        <v>45505</v>
      </c>
      <c r="B296" s="15" t="s">
        <v>1871</v>
      </c>
      <c r="C296" s="1" t="str">
        <f>CONCATENATE("NI",D296,E296)</f>
        <v>NI14030025</v>
      </c>
      <c r="D296" s="7" t="s">
        <v>336</v>
      </c>
      <c r="E296" s="7" t="s">
        <v>1177</v>
      </c>
      <c r="F296" s="8"/>
      <c r="G296" s="9" t="s">
        <v>1872</v>
      </c>
      <c r="H296" s="37" t="s">
        <v>1888</v>
      </c>
      <c r="I296" s="11" t="s">
        <v>1874</v>
      </c>
      <c r="J296" s="12" t="s">
        <v>1875</v>
      </c>
      <c r="K296" s="9" t="s">
        <v>1876</v>
      </c>
      <c r="L296" s="11" t="s">
        <v>340</v>
      </c>
      <c r="M296" s="12">
        <v>1403040005</v>
      </c>
      <c r="N296" s="9" t="s">
        <v>1877</v>
      </c>
      <c r="O296" s="13" t="s">
        <v>34</v>
      </c>
      <c r="P296" s="23" t="s">
        <v>27</v>
      </c>
    </row>
    <row r="297" spans="1:16" ht="236.25" x14ac:dyDescent="0.25">
      <c r="A297" s="51">
        <v>45505</v>
      </c>
      <c r="B297" s="15" t="s">
        <v>1871</v>
      </c>
      <c r="C297" s="1" t="str">
        <f>CONCATENATE("NI",D297,E297)</f>
        <v>NI14030026</v>
      </c>
      <c r="D297" s="7" t="s">
        <v>336</v>
      </c>
      <c r="E297" s="7" t="s">
        <v>564</v>
      </c>
      <c r="F297" s="8"/>
      <c r="G297" s="9" t="s">
        <v>1872</v>
      </c>
      <c r="H297" s="37" t="s">
        <v>1889</v>
      </c>
      <c r="I297" s="11" t="s">
        <v>1874</v>
      </c>
      <c r="J297" s="12" t="s">
        <v>1875</v>
      </c>
      <c r="K297" s="9" t="s">
        <v>1876</v>
      </c>
      <c r="L297" s="11" t="s">
        <v>340</v>
      </c>
      <c r="M297" s="12">
        <v>1403040005</v>
      </c>
      <c r="N297" s="9" t="s">
        <v>1877</v>
      </c>
      <c r="O297" s="13" t="s">
        <v>34</v>
      </c>
      <c r="P297" s="23" t="s">
        <v>27</v>
      </c>
    </row>
    <row r="298" spans="1:16" ht="236.25" x14ac:dyDescent="0.25">
      <c r="A298" s="51">
        <v>45505</v>
      </c>
      <c r="B298" s="15" t="s">
        <v>1871</v>
      </c>
      <c r="C298" s="1" t="str">
        <f>CONCATENATE("NI",D298,E298)</f>
        <v>NI14030027</v>
      </c>
      <c r="D298" s="7" t="s">
        <v>336</v>
      </c>
      <c r="E298" s="7" t="s">
        <v>1260</v>
      </c>
      <c r="F298" s="8"/>
      <c r="G298" s="9" t="s">
        <v>1872</v>
      </c>
      <c r="H298" s="37" t="s">
        <v>1890</v>
      </c>
      <c r="I298" s="11" t="s">
        <v>1874</v>
      </c>
      <c r="J298" s="12" t="s">
        <v>1875</v>
      </c>
      <c r="K298" s="9" t="s">
        <v>1876</v>
      </c>
      <c r="L298" s="11" t="s">
        <v>340</v>
      </c>
      <c r="M298" s="12">
        <v>1403040005</v>
      </c>
      <c r="N298" s="9" t="s">
        <v>1877</v>
      </c>
      <c r="O298" s="13" t="s">
        <v>34</v>
      </c>
      <c r="P298" s="23" t="s">
        <v>27</v>
      </c>
    </row>
    <row r="299" spans="1:16" ht="220.5" x14ac:dyDescent="0.25">
      <c r="A299" s="51">
        <v>45505</v>
      </c>
      <c r="B299" s="15" t="s">
        <v>1871</v>
      </c>
      <c r="C299" s="1" t="str">
        <f>CONCATENATE("NI",D299,E299)</f>
        <v>NI14030028</v>
      </c>
      <c r="D299" s="7" t="s">
        <v>336</v>
      </c>
      <c r="E299" s="7" t="s">
        <v>1268</v>
      </c>
      <c r="F299" s="8"/>
      <c r="G299" s="9" t="s">
        <v>1872</v>
      </c>
      <c r="H299" s="37" t="s">
        <v>1891</v>
      </c>
      <c r="I299" s="11" t="s">
        <v>1874</v>
      </c>
      <c r="J299" s="12" t="s">
        <v>1875</v>
      </c>
      <c r="K299" s="9" t="s">
        <v>1876</v>
      </c>
      <c r="L299" s="11" t="s">
        <v>340</v>
      </c>
      <c r="M299" s="12">
        <v>1403040005</v>
      </c>
      <c r="N299" s="9" t="s">
        <v>1877</v>
      </c>
      <c r="O299" s="13" t="s">
        <v>34</v>
      </c>
      <c r="P299" s="23" t="s">
        <v>27</v>
      </c>
    </row>
    <row r="300" spans="1:16" ht="220.5" x14ac:dyDescent="0.25">
      <c r="A300" s="51">
        <v>45505</v>
      </c>
      <c r="B300" s="15" t="s">
        <v>1871</v>
      </c>
      <c r="C300" s="1" t="str">
        <f>CONCATENATE("NI",D300,E300)</f>
        <v>NI14030029</v>
      </c>
      <c r="D300" s="7" t="s">
        <v>336</v>
      </c>
      <c r="E300" s="7" t="s">
        <v>1469</v>
      </c>
      <c r="F300" s="8"/>
      <c r="G300" s="9" t="s">
        <v>1872</v>
      </c>
      <c r="H300" s="37" t="s">
        <v>1892</v>
      </c>
      <c r="I300" s="11" t="s">
        <v>1874</v>
      </c>
      <c r="J300" s="12" t="s">
        <v>1875</v>
      </c>
      <c r="K300" s="9" t="s">
        <v>1876</v>
      </c>
      <c r="L300" s="11" t="s">
        <v>340</v>
      </c>
      <c r="M300" s="12">
        <v>1403040005</v>
      </c>
      <c r="N300" s="9" t="s">
        <v>1877</v>
      </c>
      <c r="O300" s="13" t="s">
        <v>34</v>
      </c>
      <c r="P300" s="23" t="s">
        <v>27</v>
      </c>
    </row>
    <row r="301" spans="1:16" ht="220.5" x14ac:dyDescent="0.25">
      <c r="A301" s="51">
        <v>45505</v>
      </c>
      <c r="B301" s="15" t="s">
        <v>1871</v>
      </c>
      <c r="C301" s="1" t="str">
        <f>CONCATENATE("NI",D301,E301)</f>
        <v>NI14030030</v>
      </c>
      <c r="D301" s="7" t="s">
        <v>336</v>
      </c>
      <c r="E301" s="7" t="s">
        <v>165</v>
      </c>
      <c r="F301" s="8"/>
      <c r="G301" s="9" t="s">
        <v>1872</v>
      </c>
      <c r="H301" s="37" t="s">
        <v>1893</v>
      </c>
      <c r="I301" s="11" t="s">
        <v>1874</v>
      </c>
      <c r="J301" s="12" t="s">
        <v>1875</v>
      </c>
      <c r="K301" s="9" t="s">
        <v>1876</v>
      </c>
      <c r="L301" s="11" t="s">
        <v>340</v>
      </c>
      <c r="M301" s="12">
        <v>1403040005</v>
      </c>
      <c r="N301" s="9" t="s">
        <v>1877</v>
      </c>
      <c r="O301" s="13" t="s">
        <v>34</v>
      </c>
      <c r="P301" s="23" t="s">
        <v>27</v>
      </c>
    </row>
    <row r="302" spans="1:16" ht="78.75" x14ac:dyDescent="0.25">
      <c r="A302" s="51">
        <v>45505</v>
      </c>
      <c r="B302" s="15" t="s">
        <v>35</v>
      </c>
      <c r="C302" s="1" t="str">
        <f>CONCATENATE("NI",D302,E302)</f>
        <v>NI14040001</v>
      </c>
      <c r="D302" s="7" t="s">
        <v>378</v>
      </c>
      <c r="E302" s="7" t="s">
        <v>68</v>
      </c>
      <c r="F302" s="8" t="s">
        <v>379</v>
      </c>
      <c r="G302" s="9" t="s">
        <v>380</v>
      </c>
      <c r="H302" s="10" t="s">
        <v>381</v>
      </c>
      <c r="I302" s="11" t="s">
        <v>382</v>
      </c>
      <c r="J302" s="12" t="s">
        <v>383</v>
      </c>
      <c r="K302" s="9" t="s">
        <v>384</v>
      </c>
      <c r="L302" s="11"/>
      <c r="N302" s="9"/>
      <c r="O302" s="13" t="s">
        <v>34</v>
      </c>
      <c r="P302" s="18" t="s">
        <v>114</v>
      </c>
    </row>
    <row r="303" spans="1:16" ht="78.75" x14ac:dyDescent="0.25">
      <c r="A303" s="51">
        <v>45505</v>
      </c>
      <c r="B303" s="15" t="s">
        <v>1842</v>
      </c>
      <c r="C303" s="1" t="str">
        <f>CONCATENATE("NI",D303,E303)</f>
        <v>NI14040002</v>
      </c>
      <c r="D303" s="7" t="s">
        <v>378</v>
      </c>
      <c r="E303" s="7" t="s">
        <v>46</v>
      </c>
      <c r="F303" s="8" t="s">
        <v>1843</v>
      </c>
      <c r="G303" s="9" t="s">
        <v>1844</v>
      </c>
      <c r="H303" s="10" t="s">
        <v>1845</v>
      </c>
      <c r="I303" s="11" t="s">
        <v>1846</v>
      </c>
      <c r="J303" s="12">
        <v>1404096000</v>
      </c>
      <c r="K303" s="9" t="s">
        <v>1847</v>
      </c>
      <c r="L303" s="29"/>
      <c r="N303" s="29"/>
      <c r="O303" s="13" t="s">
        <v>34</v>
      </c>
      <c r="P303" s="18" t="s">
        <v>114</v>
      </c>
    </row>
    <row r="304" spans="1:16" ht="78.75" x14ac:dyDescent="0.25">
      <c r="A304" s="51">
        <v>45505</v>
      </c>
      <c r="B304" s="15" t="s">
        <v>859</v>
      </c>
      <c r="C304" s="1" t="str">
        <f>CONCATENATE("NI",D304,E304)</f>
        <v>NI14050001</v>
      </c>
      <c r="D304" s="7" t="s">
        <v>860</v>
      </c>
      <c r="E304" s="7" t="s">
        <v>68</v>
      </c>
      <c r="F304" s="8" t="s">
        <v>412</v>
      </c>
      <c r="G304" s="9" t="s">
        <v>861</v>
      </c>
      <c r="H304" s="10" t="s">
        <v>862</v>
      </c>
      <c r="I304" s="11" t="s">
        <v>863</v>
      </c>
      <c r="J304" s="12">
        <v>1405000000</v>
      </c>
      <c r="K304" s="9" t="s">
        <v>864</v>
      </c>
      <c r="L304" s="11" t="s">
        <v>856</v>
      </c>
      <c r="M304" s="12" t="s">
        <v>857</v>
      </c>
      <c r="N304" s="9" t="s">
        <v>865</v>
      </c>
      <c r="O304" s="13" t="s">
        <v>34</v>
      </c>
      <c r="P304" s="18"/>
    </row>
    <row r="305" spans="1:16" ht="78.75" x14ac:dyDescent="0.25">
      <c r="A305" s="51">
        <v>45505</v>
      </c>
      <c r="B305" s="15" t="s">
        <v>903</v>
      </c>
      <c r="C305" s="1" t="str">
        <f>CONCATENATE("NI",D305,E305)</f>
        <v>NI14050002</v>
      </c>
      <c r="D305" s="7" t="s">
        <v>860</v>
      </c>
      <c r="E305" s="7" t="s">
        <v>46</v>
      </c>
      <c r="F305" s="8" t="s">
        <v>379</v>
      </c>
      <c r="G305" s="9" t="s">
        <v>904</v>
      </c>
      <c r="H305" s="10" t="s">
        <v>905</v>
      </c>
      <c r="I305" s="11" t="s">
        <v>863</v>
      </c>
      <c r="J305" s="12" t="s">
        <v>906</v>
      </c>
      <c r="K305" s="9" t="s">
        <v>864</v>
      </c>
      <c r="L305" s="11"/>
      <c r="N305" s="9"/>
      <c r="O305" s="13" t="s">
        <v>34</v>
      </c>
      <c r="P305" s="18" t="s">
        <v>114</v>
      </c>
    </row>
    <row r="306" spans="1:16" ht="110.25" x14ac:dyDescent="0.25">
      <c r="A306" s="51">
        <v>45505</v>
      </c>
      <c r="B306" s="15" t="s">
        <v>912</v>
      </c>
      <c r="C306" s="1" t="str">
        <f>CONCATENATE("NI",D306,E306)</f>
        <v>NI14050003</v>
      </c>
      <c r="D306" s="7" t="s">
        <v>860</v>
      </c>
      <c r="E306" s="7" t="s">
        <v>55</v>
      </c>
      <c r="F306" s="8" t="s">
        <v>395</v>
      </c>
      <c r="G306" s="9" t="s">
        <v>913</v>
      </c>
      <c r="H306" s="10" t="s">
        <v>914</v>
      </c>
      <c r="I306" s="11" t="s">
        <v>863</v>
      </c>
      <c r="J306" s="12" t="s">
        <v>915</v>
      </c>
      <c r="K306" s="9" t="s">
        <v>864</v>
      </c>
      <c r="L306" s="11" t="s">
        <v>398</v>
      </c>
      <c r="M306" s="12" t="s">
        <v>399</v>
      </c>
      <c r="N306" s="9" t="s">
        <v>337</v>
      </c>
      <c r="O306" s="13" t="s">
        <v>34</v>
      </c>
      <c r="P306" s="18"/>
    </row>
    <row r="307" spans="1:16" ht="126" x14ac:dyDescent="0.25">
      <c r="A307" s="51">
        <v>45505</v>
      </c>
      <c r="B307" s="15" t="s">
        <v>35</v>
      </c>
      <c r="C307" s="1" t="str">
        <f>CONCATENATE("NI",D307,E307)</f>
        <v>NI14060001</v>
      </c>
      <c r="D307" s="7" t="s">
        <v>394</v>
      </c>
      <c r="E307" s="7" t="s">
        <v>68</v>
      </c>
      <c r="F307" s="8" t="s">
        <v>395</v>
      </c>
      <c r="G307" s="9" t="s">
        <v>396</v>
      </c>
      <c r="H307" s="10" t="s">
        <v>397</v>
      </c>
      <c r="I307" s="11" t="s">
        <v>398</v>
      </c>
      <c r="J307" s="12" t="s">
        <v>399</v>
      </c>
      <c r="K307" s="9" t="s">
        <v>337</v>
      </c>
      <c r="L307" s="11" t="s">
        <v>400</v>
      </c>
      <c r="M307" s="12" t="s">
        <v>187</v>
      </c>
      <c r="N307" s="9" t="s">
        <v>188</v>
      </c>
      <c r="O307" s="13" t="s">
        <v>34</v>
      </c>
      <c r="P307" s="18"/>
    </row>
    <row r="308" spans="1:16" ht="47.25" x14ac:dyDescent="0.25">
      <c r="A308" s="51">
        <v>45505</v>
      </c>
      <c r="B308" s="15" t="s">
        <v>899</v>
      </c>
      <c r="C308" s="1" t="str">
        <f>CONCATENATE("NI",D308,E308)</f>
        <v>NI14060002</v>
      </c>
      <c r="D308" s="7" t="s">
        <v>394</v>
      </c>
      <c r="E308" s="7" t="s">
        <v>46</v>
      </c>
      <c r="F308" s="8" t="s">
        <v>395</v>
      </c>
      <c r="G308" s="9" t="s">
        <v>900</v>
      </c>
      <c r="H308" s="10" t="s">
        <v>901</v>
      </c>
      <c r="I308" s="11" t="s">
        <v>398</v>
      </c>
      <c r="J308" s="12" t="s">
        <v>399</v>
      </c>
      <c r="K308" s="9" t="s">
        <v>902</v>
      </c>
      <c r="L308" s="11"/>
      <c r="N308" s="9"/>
      <c r="O308" s="13" t="s">
        <v>34</v>
      </c>
      <c r="P308" s="18"/>
    </row>
    <row r="309" spans="1:16" ht="94.5" x14ac:dyDescent="0.25">
      <c r="A309" s="51">
        <v>45505</v>
      </c>
      <c r="B309" s="15" t="s">
        <v>907</v>
      </c>
      <c r="C309" s="1" t="str">
        <f>CONCATENATE("NI",D309,E309)</f>
        <v>NI14060003</v>
      </c>
      <c r="D309" s="7" t="s">
        <v>394</v>
      </c>
      <c r="E309" s="7" t="s">
        <v>55</v>
      </c>
      <c r="F309" s="8" t="s">
        <v>395</v>
      </c>
      <c r="G309" s="9" t="s">
        <v>908</v>
      </c>
      <c r="H309" s="10" t="s">
        <v>909</v>
      </c>
      <c r="I309" s="11" t="s">
        <v>398</v>
      </c>
      <c r="J309" s="12" t="s">
        <v>399</v>
      </c>
      <c r="K309" s="9" t="s">
        <v>337</v>
      </c>
      <c r="L309" s="11" t="s">
        <v>910</v>
      </c>
      <c r="M309" s="12" t="s">
        <v>911</v>
      </c>
      <c r="N309" s="9" t="s">
        <v>625</v>
      </c>
      <c r="O309" s="13" t="s">
        <v>34</v>
      </c>
      <c r="P309" s="18"/>
    </row>
    <row r="310" spans="1:16" ht="47.25" x14ac:dyDescent="0.25">
      <c r="A310" s="51">
        <v>45505</v>
      </c>
      <c r="B310" s="15" t="s">
        <v>1617</v>
      </c>
      <c r="C310" s="1" t="str">
        <f>CONCATENATE("NI",D310,E310)</f>
        <v>NI14060004</v>
      </c>
      <c r="D310" s="7" t="s">
        <v>394</v>
      </c>
      <c r="E310" s="7" t="s">
        <v>90</v>
      </c>
      <c r="F310" s="8" t="s">
        <v>625</v>
      </c>
      <c r="G310" s="9" t="s">
        <v>1618</v>
      </c>
      <c r="H310" s="10" t="s">
        <v>1619</v>
      </c>
      <c r="I310" s="11"/>
      <c r="K310" s="9"/>
      <c r="L310" s="11"/>
      <c r="N310" s="9"/>
      <c r="O310" s="13" t="s">
        <v>34</v>
      </c>
      <c r="P310" s="17"/>
    </row>
    <row r="311" spans="1:16" ht="126" x14ac:dyDescent="0.25">
      <c r="A311" s="51">
        <v>45505</v>
      </c>
      <c r="B311" s="15" t="s">
        <v>579</v>
      </c>
      <c r="C311" s="1" t="str">
        <f>CONCATENATE("NI",D311,E311)</f>
        <v>NI14070001</v>
      </c>
      <c r="D311" s="7" t="s">
        <v>587</v>
      </c>
      <c r="E311" s="7" t="s">
        <v>68</v>
      </c>
      <c r="F311" s="8" t="s">
        <v>588</v>
      </c>
      <c r="G311" s="9" t="s">
        <v>589</v>
      </c>
      <c r="H311" s="10" t="s">
        <v>590</v>
      </c>
      <c r="I311" s="11" t="s">
        <v>591</v>
      </c>
      <c r="J311" s="12" t="s">
        <v>592</v>
      </c>
      <c r="K311" s="9" t="s">
        <v>588</v>
      </c>
      <c r="L311" s="11"/>
      <c r="N311" s="9"/>
      <c r="O311" s="13" t="s">
        <v>34</v>
      </c>
      <c r="P311" s="17" t="s">
        <v>114</v>
      </c>
    </row>
    <row r="312" spans="1:16" ht="204.75" x14ac:dyDescent="0.25">
      <c r="A312" s="51">
        <v>45505</v>
      </c>
      <c r="B312" s="15" t="s">
        <v>623</v>
      </c>
      <c r="C312" s="1" t="str">
        <f>CONCATENATE("NI",D312,E312)</f>
        <v>NI14080001</v>
      </c>
      <c r="D312" s="7" t="s">
        <v>624</v>
      </c>
      <c r="E312" s="7" t="s">
        <v>68</v>
      </c>
      <c r="F312" s="8" t="s">
        <v>625</v>
      </c>
      <c r="G312" s="9" t="s">
        <v>626</v>
      </c>
      <c r="H312" s="10" t="s">
        <v>627</v>
      </c>
      <c r="I312" s="11" t="s">
        <v>628</v>
      </c>
      <c r="J312" s="12" t="s">
        <v>629</v>
      </c>
      <c r="K312" s="9" t="s">
        <v>625</v>
      </c>
      <c r="L312" s="11" t="s">
        <v>41</v>
      </c>
      <c r="M312" s="12" t="s">
        <v>42</v>
      </c>
      <c r="N312" s="9" t="s">
        <v>43</v>
      </c>
      <c r="O312" s="13" t="s">
        <v>630</v>
      </c>
      <c r="P312" s="18"/>
    </row>
    <row r="313" spans="1:16" ht="204.75" x14ac:dyDescent="0.25">
      <c r="A313" s="51">
        <v>45505</v>
      </c>
      <c r="B313" s="15" t="s">
        <v>623</v>
      </c>
      <c r="C313" s="1" t="str">
        <f>CONCATENATE("NI",D313,E313)</f>
        <v>NI14080002</v>
      </c>
      <c r="D313" s="7" t="s">
        <v>624</v>
      </c>
      <c r="E313" s="7" t="s">
        <v>46</v>
      </c>
      <c r="F313" s="8" t="s">
        <v>625</v>
      </c>
      <c r="G313" s="9" t="s">
        <v>631</v>
      </c>
      <c r="H313" s="10" t="s">
        <v>632</v>
      </c>
      <c r="I313" s="11" t="s">
        <v>628</v>
      </c>
      <c r="J313" s="12" t="s">
        <v>629</v>
      </c>
      <c r="K313" s="9" t="s">
        <v>625</v>
      </c>
      <c r="L313" s="11" t="s">
        <v>41</v>
      </c>
      <c r="M313" s="12" t="s">
        <v>42</v>
      </c>
      <c r="N313" s="9" t="s">
        <v>43</v>
      </c>
      <c r="O313" s="13" t="s">
        <v>630</v>
      </c>
      <c r="P313" s="18"/>
    </row>
    <row r="314" spans="1:16" ht="204.75" x14ac:dyDescent="0.25">
      <c r="A314" s="51">
        <v>45505</v>
      </c>
      <c r="B314" s="15" t="s">
        <v>623</v>
      </c>
      <c r="C314" s="1" t="str">
        <f>CONCATENATE("NI",D314,E314)</f>
        <v>NI14080003</v>
      </c>
      <c r="D314" s="7" t="s">
        <v>624</v>
      </c>
      <c r="E314" s="7" t="s">
        <v>55</v>
      </c>
      <c r="F314" s="8" t="s">
        <v>625</v>
      </c>
      <c r="G314" s="9" t="s">
        <v>633</v>
      </c>
      <c r="H314" s="10" t="s">
        <v>634</v>
      </c>
      <c r="I314" s="11" t="s">
        <v>628</v>
      </c>
      <c r="J314" s="12" t="s">
        <v>629</v>
      </c>
      <c r="K314" s="9" t="s">
        <v>625</v>
      </c>
      <c r="L314" s="11" t="s">
        <v>41</v>
      </c>
      <c r="M314" s="12" t="s">
        <v>42</v>
      </c>
      <c r="N314" s="9" t="s">
        <v>43</v>
      </c>
      <c r="O314" s="13" t="s">
        <v>630</v>
      </c>
      <c r="P314" s="18"/>
    </row>
    <row r="315" spans="1:16" ht="189" x14ac:dyDescent="0.25">
      <c r="A315" s="51">
        <v>45505</v>
      </c>
      <c r="B315" s="15" t="s">
        <v>623</v>
      </c>
      <c r="C315" s="1" t="str">
        <f>CONCATENATE("NI",D315,E315)</f>
        <v>NI14080004</v>
      </c>
      <c r="D315" s="7" t="s">
        <v>624</v>
      </c>
      <c r="E315" s="7" t="s">
        <v>90</v>
      </c>
      <c r="F315" s="8" t="s">
        <v>625</v>
      </c>
      <c r="G315" s="9" t="s">
        <v>635</v>
      </c>
      <c r="H315" s="10" t="s">
        <v>636</v>
      </c>
      <c r="I315" s="11" t="s">
        <v>628</v>
      </c>
      <c r="J315" s="12" t="s">
        <v>629</v>
      </c>
      <c r="K315" s="9" t="s">
        <v>625</v>
      </c>
      <c r="L315" s="11" t="s">
        <v>41</v>
      </c>
      <c r="M315" s="12" t="s">
        <v>42</v>
      </c>
      <c r="N315" s="9" t="s">
        <v>43</v>
      </c>
      <c r="O315" s="13" t="s">
        <v>630</v>
      </c>
      <c r="P315" s="18"/>
    </row>
    <row r="316" spans="1:16" ht="126" x14ac:dyDescent="0.25">
      <c r="A316" s="51">
        <v>45505</v>
      </c>
      <c r="B316" s="15" t="s">
        <v>1444</v>
      </c>
      <c r="C316" s="1" t="str">
        <f>CONCATENATE("NI",D316,E316)</f>
        <v>NI14080005</v>
      </c>
      <c r="D316" s="7" t="s">
        <v>624</v>
      </c>
      <c r="E316" s="7" t="s">
        <v>93</v>
      </c>
      <c r="F316" s="8" t="s">
        <v>625</v>
      </c>
      <c r="G316" s="9" t="s">
        <v>1445</v>
      </c>
      <c r="H316" s="10" t="s">
        <v>1446</v>
      </c>
      <c r="I316" s="11" t="s">
        <v>628</v>
      </c>
      <c r="J316" s="12" t="s">
        <v>911</v>
      </c>
      <c r="K316" s="9" t="s">
        <v>625</v>
      </c>
      <c r="L316" s="11" t="s">
        <v>41</v>
      </c>
      <c r="M316" s="12" t="s">
        <v>42</v>
      </c>
      <c r="N316" s="9" t="s">
        <v>43</v>
      </c>
      <c r="O316" s="13" t="s">
        <v>630</v>
      </c>
      <c r="P316" s="18"/>
    </row>
    <row r="317" spans="1:16" ht="110.25" x14ac:dyDescent="0.25">
      <c r="A317" s="51">
        <v>45505</v>
      </c>
      <c r="B317" s="15" t="s">
        <v>1620</v>
      </c>
      <c r="C317" s="1" t="str">
        <f>CONCATENATE("NI",D317,E317)</f>
        <v>NI14080006</v>
      </c>
      <c r="D317" s="7" t="s">
        <v>624</v>
      </c>
      <c r="E317" s="7" t="s">
        <v>115</v>
      </c>
      <c r="F317" s="8" t="s">
        <v>625</v>
      </c>
      <c r="G317" s="9" t="s">
        <v>1621</v>
      </c>
      <c r="H317" s="10" t="s">
        <v>1622</v>
      </c>
      <c r="I317" s="11"/>
      <c r="K317" s="9"/>
      <c r="L317" s="11" t="s">
        <v>186</v>
      </c>
      <c r="M317" s="12" t="s">
        <v>187</v>
      </c>
      <c r="N317" s="9" t="s">
        <v>500</v>
      </c>
      <c r="O317" s="13" t="s">
        <v>34</v>
      </c>
      <c r="P317" s="17"/>
    </row>
    <row r="318" spans="1:16" ht="63" x14ac:dyDescent="0.25">
      <c r="A318" s="51">
        <v>45505</v>
      </c>
      <c r="B318" s="6" t="s">
        <v>1623</v>
      </c>
      <c r="C318" s="1" t="str">
        <f>CONCATENATE("NI",D318,E318)</f>
        <v>NI14100001</v>
      </c>
      <c r="D318" s="7" t="s">
        <v>1624</v>
      </c>
      <c r="E318" s="7" t="s">
        <v>68</v>
      </c>
      <c r="F318" s="8" t="s">
        <v>1625</v>
      </c>
      <c r="G318" s="9" t="s">
        <v>1626</v>
      </c>
      <c r="H318" s="10" t="s">
        <v>1627</v>
      </c>
      <c r="I318" s="11" t="s">
        <v>1628</v>
      </c>
      <c r="J318" s="12">
        <v>1410000000</v>
      </c>
      <c r="K318" s="9" t="s">
        <v>1625</v>
      </c>
      <c r="L318" s="11"/>
      <c r="N318" s="9"/>
      <c r="O318" s="13" t="s">
        <v>34</v>
      </c>
      <c r="P318" s="18" t="s">
        <v>114</v>
      </c>
    </row>
    <row r="319" spans="1:16" ht="126" x14ac:dyDescent="0.25">
      <c r="A319" s="51">
        <v>45505</v>
      </c>
      <c r="B319" s="15" t="s">
        <v>35</v>
      </c>
      <c r="C319" s="1" t="str">
        <f>CONCATENATE("NI",D319,E319)</f>
        <v>NI14110001</v>
      </c>
      <c r="D319" s="7" t="s">
        <v>346</v>
      </c>
      <c r="E319" s="7" t="s">
        <v>68</v>
      </c>
      <c r="F319" s="8" t="s">
        <v>347</v>
      </c>
      <c r="G319" s="9" t="s">
        <v>352</v>
      </c>
      <c r="H319" s="10" t="s">
        <v>353</v>
      </c>
      <c r="I319" s="11" t="s">
        <v>350</v>
      </c>
      <c r="J319" s="12" t="s">
        <v>351</v>
      </c>
      <c r="K319" s="9" t="s">
        <v>347</v>
      </c>
      <c r="L319" s="11" t="s">
        <v>41</v>
      </c>
      <c r="M319" s="12" t="s">
        <v>42</v>
      </c>
      <c r="N319" s="9" t="s">
        <v>38</v>
      </c>
      <c r="O319" s="13" t="s">
        <v>34</v>
      </c>
      <c r="P319" s="14"/>
    </row>
    <row r="320" spans="1:16" ht="126" x14ac:dyDescent="0.25">
      <c r="A320" s="51">
        <v>45505</v>
      </c>
      <c r="B320" s="15" t="s">
        <v>35</v>
      </c>
      <c r="C320" s="1" t="str">
        <f>CONCATENATE("NI",D320,E320)</f>
        <v>NI14110002</v>
      </c>
      <c r="D320" s="7" t="s">
        <v>346</v>
      </c>
      <c r="E320" s="7" t="s">
        <v>46</v>
      </c>
      <c r="F320" s="8" t="s">
        <v>347</v>
      </c>
      <c r="G320" s="9" t="s">
        <v>348</v>
      </c>
      <c r="H320" s="10" t="s">
        <v>349</v>
      </c>
      <c r="I320" s="11" t="s">
        <v>350</v>
      </c>
      <c r="J320" s="12" t="s">
        <v>351</v>
      </c>
      <c r="K320" s="9" t="s">
        <v>347</v>
      </c>
      <c r="L320" s="11" t="s">
        <v>41</v>
      </c>
      <c r="M320" s="12" t="s">
        <v>42</v>
      </c>
      <c r="N320" s="9" t="s">
        <v>38</v>
      </c>
      <c r="O320" s="13" t="s">
        <v>34</v>
      </c>
      <c r="P320" s="18"/>
    </row>
    <row r="321" spans="1:16" ht="126" x14ac:dyDescent="0.25">
      <c r="A321" s="51">
        <v>45505</v>
      </c>
      <c r="B321" s="15" t="s">
        <v>1326</v>
      </c>
      <c r="C321" s="1" t="str">
        <f>CONCATENATE("NI",D321,E321)</f>
        <v>NI14110003</v>
      </c>
      <c r="D321" s="7" t="s">
        <v>346</v>
      </c>
      <c r="E321" s="7" t="s">
        <v>55</v>
      </c>
      <c r="F321" s="8" t="s">
        <v>347</v>
      </c>
      <c r="G321" s="9" t="s">
        <v>1327</v>
      </c>
      <c r="H321" s="10" t="s">
        <v>1328</v>
      </c>
      <c r="I321" s="11" t="s">
        <v>350</v>
      </c>
      <c r="J321" s="12" t="s">
        <v>1329</v>
      </c>
      <c r="K321" s="9" t="s">
        <v>347</v>
      </c>
      <c r="L321" s="11"/>
      <c r="N321" s="9"/>
      <c r="O321" s="13" t="s">
        <v>34</v>
      </c>
      <c r="P321" s="46"/>
    </row>
    <row r="322" spans="1:16" ht="236.25" x14ac:dyDescent="0.25">
      <c r="A322" s="51">
        <v>45505</v>
      </c>
      <c r="B322" s="15" t="s">
        <v>1381</v>
      </c>
      <c r="C322" s="1" t="str">
        <f>CONCATENATE("NI",D322,E322)</f>
        <v>NI14110004</v>
      </c>
      <c r="D322" s="7" t="s">
        <v>346</v>
      </c>
      <c r="E322" s="7" t="s">
        <v>90</v>
      </c>
      <c r="F322" s="8" t="s">
        <v>347</v>
      </c>
      <c r="G322" s="9" t="s">
        <v>1382</v>
      </c>
      <c r="H322" s="10" t="s">
        <v>2450</v>
      </c>
      <c r="I322" s="11"/>
      <c r="K322" s="9"/>
      <c r="L322" s="11" t="s">
        <v>1383</v>
      </c>
      <c r="M322" s="12" t="s">
        <v>1384</v>
      </c>
      <c r="N322" s="9" t="s">
        <v>1385</v>
      </c>
      <c r="O322" s="13" t="s">
        <v>34</v>
      </c>
      <c r="P322" s="17" t="s">
        <v>27</v>
      </c>
    </row>
    <row r="323" spans="1:16" ht="126" x14ac:dyDescent="0.25">
      <c r="A323" s="51">
        <v>45505</v>
      </c>
      <c r="B323" s="15" t="s">
        <v>1386</v>
      </c>
      <c r="C323" s="1" t="str">
        <f>CONCATENATE("NI",D323,E323)</f>
        <v>NI14110006</v>
      </c>
      <c r="D323" s="7" t="s">
        <v>346</v>
      </c>
      <c r="E323" s="7" t="s">
        <v>115</v>
      </c>
      <c r="F323" s="8" t="s">
        <v>347</v>
      </c>
      <c r="G323" s="9" t="s">
        <v>1387</v>
      </c>
      <c r="H323" s="10" t="s">
        <v>1388</v>
      </c>
      <c r="I323" s="11"/>
      <c r="K323" s="9"/>
      <c r="L323" s="11" t="s">
        <v>350</v>
      </c>
      <c r="M323" s="12" t="s">
        <v>351</v>
      </c>
      <c r="N323" s="9" t="s">
        <v>347</v>
      </c>
      <c r="O323" s="13" t="s">
        <v>34</v>
      </c>
      <c r="P323" s="17"/>
    </row>
    <row r="324" spans="1:16" ht="126" x14ac:dyDescent="0.25">
      <c r="A324" s="51">
        <v>45505</v>
      </c>
      <c r="B324" s="15" t="s">
        <v>1386</v>
      </c>
      <c r="C324" s="1" t="str">
        <f>CONCATENATE("NI",D324,E324)</f>
        <v>NI14110007</v>
      </c>
      <c r="D324" s="7" t="s">
        <v>346</v>
      </c>
      <c r="E324" s="7" t="s">
        <v>180</v>
      </c>
      <c r="F324" s="8" t="s">
        <v>347</v>
      </c>
      <c r="G324" s="9" t="s">
        <v>1387</v>
      </c>
      <c r="H324" s="10" t="s">
        <v>1389</v>
      </c>
      <c r="I324" s="11"/>
      <c r="K324" s="9"/>
      <c r="L324" s="11" t="s">
        <v>350</v>
      </c>
      <c r="M324" s="12" t="s">
        <v>351</v>
      </c>
      <c r="N324" s="9" t="s">
        <v>347</v>
      </c>
      <c r="O324" s="13" t="s">
        <v>34</v>
      </c>
      <c r="P324" s="17"/>
    </row>
    <row r="325" spans="1:16" ht="126" x14ac:dyDescent="0.25">
      <c r="A325" s="51">
        <v>45505</v>
      </c>
      <c r="B325" s="15" t="s">
        <v>1390</v>
      </c>
      <c r="C325" s="1" t="str">
        <f>CONCATENATE("NI",D325,E325)</f>
        <v>NI14110008</v>
      </c>
      <c r="D325" s="7" t="s">
        <v>346</v>
      </c>
      <c r="E325" s="7" t="s">
        <v>247</v>
      </c>
      <c r="F325" s="8" t="s">
        <v>347</v>
      </c>
      <c r="G325" s="9" t="s">
        <v>1391</v>
      </c>
      <c r="H325" s="10" t="s">
        <v>1392</v>
      </c>
      <c r="I325" s="11"/>
      <c r="K325" s="9"/>
      <c r="L325" s="11" t="s">
        <v>350</v>
      </c>
      <c r="M325" s="12" t="s">
        <v>351</v>
      </c>
      <c r="N325" s="9" t="s">
        <v>347</v>
      </c>
      <c r="O325" s="13" t="s">
        <v>34</v>
      </c>
      <c r="P325" s="17"/>
    </row>
    <row r="326" spans="1:16" ht="236.25" x14ac:dyDescent="0.25">
      <c r="A326" s="51">
        <v>45505</v>
      </c>
      <c r="B326" s="15" t="s">
        <v>1390</v>
      </c>
      <c r="C326" s="1" t="str">
        <f>CONCATENATE("NI",D326,E326)</f>
        <v>NI14110009</v>
      </c>
      <c r="D326" s="7" t="s">
        <v>346</v>
      </c>
      <c r="E326" s="7" t="s">
        <v>138</v>
      </c>
      <c r="F326" s="8" t="s">
        <v>347</v>
      </c>
      <c r="G326" s="9" t="s">
        <v>1393</v>
      </c>
      <c r="H326" s="10" t="s">
        <v>1394</v>
      </c>
      <c r="I326" s="11"/>
      <c r="K326" s="9"/>
      <c r="L326" s="11" t="s">
        <v>1395</v>
      </c>
      <c r="M326" s="12" t="s">
        <v>1396</v>
      </c>
      <c r="N326" s="9" t="s">
        <v>1397</v>
      </c>
      <c r="O326" s="13" t="s">
        <v>34</v>
      </c>
      <c r="P326" s="17" t="s">
        <v>27</v>
      </c>
    </row>
    <row r="327" spans="1:16" ht="126" x14ac:dyDescent="0.25">
      <c r="A327" s="51">
        <v>45505</v>
      </c>
      <c r="B327" s="15" t="s">
        <v>1390</v>
      </c>
      <c r="C327" s="1" t="str">
        <f>CONCATENATE("NI",D327,E327)</f>
        <v>NI14110010</v>
      </c>
      <c r="D327" s="7" t="s">
        <v>346</v>
      </c>
      <c r="E327" s="7" t="s">
        <v>364</v>
      </c>
      <c r="F327" s="8" t="s">
        <v>347</v>
      </c>
      <c r="G327" s="9" t="s">
        <v>1391</v>
      </c>
      <c r="H327" s="10" t="s">
        <v>1398</v>
      </c>
      <c r="I327" s="11"/>
      <c r="K327" s="9"/>
      <c r="L327" s="11" t="s">
        <v>350</v>
      </c>
      <c r="M327" s="12" t="s">
        <v>351</v>
      </c>
      <c r="N327" s="9" t="s">
        <v>347</v>
      </c>
      <c r="O327" s="13" t="s">
        <v>34</v>
      </c>
      <c r="P327" s="17"/>
    </row>
    <row r="328" spans="1:16" ht="126" x14ac:dyDescent="0.25">
      <c r="A328" s="51">
        <v>45505</v>
      </c>
      <c r="B328" s="15" t="s">
        <v>1390</v>
      </c>
      <c r="C328" s="1" t="str">
        <f>CONCATENATE("NI",D328,E328)</f>
        <v>NI14110011</v>
      </c>
      <c r="D328" s="7" t="s">
        <v>346</v>
      </c>
      <c r="E328" s="7" t="s">
        <v>545</v>
      </c>
      <c r="F328" s="8" t="s">
        <v>347</v>
      </c>
      <c r="G328" s="9" t="s">
        <v>1391</v>
      </c>
      <c r="H328" s="10" t="s">
        <v>1399</v>
      </c>
      <c r="I328" s="11"/>
      <c r="K328" s="9"/>
      <c r="L328" s="11" t="s">
        <v>350</v>
      </c>
      <c r="M328" s="12" t="s">
        <v>351</v>
      </c>
      <c r="N328" s="9" t="s">
        <v>347</v>
      </c>
      <c r="O328" s="13" t="s">
        <v>34</v>
      </c>
      <c r="P328" s="17" t="s">
        <v>27</v>
      </c>
    </row>
    <row r="329" spans="1:16" ht="409.5" x14ac:dyDescent="0.25">
      <c r="A329" s="51">
        <v>45505</v>
      </c>
      <c r="B329" s="15" t="s">
        <v>1332</v>
      </c>
      <c r="C329" s="1" t="str">
        <f>CONCATENATE("NI",D329,E329)</f>
        <v>NI14110012</v>
      </c>
      <c r="D329" s="7" t="s">
        <v>346</v>
      </c>
      <c r="E329" s="7" t="s">
        <v>502</v>
      </c>
      <c r="F329" s="8" t="s">
        <v>347</v>
      </c>
      <c r="G329" s="9" t="s">
        <v>1333</v>
      </c>
      <c r="H329" s="10" t="s">
        <v>1334</v>
      </c>
      <c r="I329" s="11" t="s">
        <v>1335</v>
      </c>
      <c r="J329" s="12" t="s">
        <v>1336</v>
      </c>
      <c r="K329" s="9" t="s">
        <v>1337</v>
      </c>
      <c r="L329" s="11" t="s">
        <v>1338</v>
      </c>
      <c r="M329" s="12">
        <v>1411000000</v>
      </c>
      <c r="N329" s="9" t="s">
        <v>347</v>
      </c>
      <c r="O329" s="13" t="s">
        <v>34</v>
      </c>
      <c r="P329" s="18" t="s">
        <v>27</v>
      </c>
    </row>
    <row r="330" spans="1:16" ht="299.25" x14ac:dyDescent="0.25">
      <c r="A330" s="51">
        <v>45505</v>
      </c>
      <c r="B330" s="15" t="s">
        <v>1339</v>
      </c>
      <c r="C330" s="1" t="str">
        <f>CONCATENATE("NI",D330,E330)</f>
        <v>NI14110013</v>
      </c>
      <c r="D330" s="7" t="s">
        <v>346</v>
      </c>
      <c r="E330" s="7" t="s">
        <v>554</v>
      </c>
      <c r="F330" s="8" t="s">
        <v>347</v>
      </c>
      <c r="G330" s="9" t="s">
        <v>1340</v>
      </c>
      <c r="H330" s="10" t="s">
        <v>1341</v>
      </c>
      <c r="I330" s="11" t="s">
        <v>1335</v>
      </c>
      <c r="J330" s="12" t="s">
        <v>1336</v>
      </c>
      <c r="K330" s="9" t="s">
        <v>1337</v>
      </c>
      <c r="L330" s="11" t="s">
        <v>1338</v>
      </c>
      <c r="M330" s="12">
        <v>1411000000</v>
      </c>
      <c r="N330" s="9" t="s">
        <v>347</v>
      </c>
      <c r="O330" s="13" t="s">
        <v>34</v>
      </c>
      <c r="P330" s="18" t="s">
        <v>114</v>
      </c>
    </row>
    <row r="331" spans="1:16" ht="110.25" x14ac:dyDescent="0.25">
      <c r="A331" s="51">
        <v>45505</v>
      </c>
      <c r="B331" s="15" t="s">
        <v>1356</v>
      </c>
      <c r="C331" s="1" t="str">
        <f>CONCATENATE("NI",D331,E331)</f>
        <v>NI14110014</v>
      </c>
      <c r="D331" s="7" t="s">
        <v>346</v>
      </c>
      <c r="E331" s="7" t="s">
        <v>799</v>
      </c>
      <c r="F331" s="8" t="s">
        <v>347</v>
      </c>
      <c r="G331" s="9" t="s">
        <v>1357</v>
      </c>
      <c r="H331" s="10" t="s">
        <v>1358</v>
      </c>
      <c r="I331" s="11" t="s">
        <v>822</v>
      </c>
      <c r="J331" s="12">
        <v>160600000</v>
      </c>
      <c r="K331" s="9" t="s">
        <v>813</v>
      </c>
      <c r="L331" s="11" t="s">
        <v>350</v>
      </c>
      <c r="M331" s="12" t="s">
        <v>1329</v>
      </c>
      <c r="N331" s="9" t="s">
        <v>347</v>
      </c>
      <c r="O331" s="13" t="s">
        <v>34</v>
      </c>
      <c r="P331" s="18"/>
    </row>
    <row r="332" spans="1:16" ht="63" x14ac:dyDescent="0.25">
      <c r="A332" s="51">
        <v>45536</v>
      </c>
      <c r="B332" s="49" t="s">
        <v>1326</v>
      </c>
      <c r="C332" s="1" t="str">
        <f>CONCATENATE("NI",D332,E332)</f>
        <v>NI14110015</v>
      </c>
      <c r="D332" s="7" t="s">
        <v>346</v>
      </c>
      <c r="E332" s="7" t="s">
        <v>971</v>
      </c>
      <c r="F332" s="8"/>
      <c r="G332" s="9" t="s">
        <v>1330</v>
      </c>
      <c r="H332" s="10" t="s">
        <v>1331</v>
      </c>
      <c r="I332" s="11" t="s">
        <v>350</v>
      </c>
      <c r="J332" s="12">
        <v>1411000000</v>
      </c>
      <c r="K332" s="9" t="s">
        <v>347</v>
      </c>
      <c r="L332" s="11"/>
      <c r="N332" s="9"/>
      <c r="O332" s="13" t="s">
        <v>34</v>
      </c>
      <c r="P332" s="18" t="s">
        <v>114</v>
      </c>
    </row>
    <row r="333" spans="1:16" ht="126" x14ac:dyDescent="0.25">
      <c r="A333" s="51">
        <v>45536</v>
      </c>
      <c r="B333" s="49" t="s">
        <v>1352</v>
      </c>
      <c r="C333" s="1" t="str">
        <f>CONCATENATE("NI",D333,E333)</f>
        <v>NI14110016</v>
      </c>
      <c r="D333" s="7" t="s">
        <v>346</v>
      </c>
      <c r="E333" s="7" t="s">
        <v>978</v>
      </c>
      <c r="F333" s="8"/>
      <c r="G333" s="9" t="s">
        <v>1353</v>
      </c>
      <c r="H333" s="10" t="s">
        <v>1354</v>
      </c>
      <c r="I333" s="11" t="s">
        <v>350</v>
      </c>
      <c r="J333" s="12">
        <v>1411000000</v>
      </c>
      <c r="K333" s="9" t="s">
        <v>347</v>
      </c>
      <c r="L333" s="11" t="s">
        <v>186</v>
      </c>
      <c r="M333" s="12" t="s">
        <v>187</v>
      </c>
      <c r="N333" s="9" t="s">
        <v>1355</v>
      </c>
      <c r="O333" s="13" t="s">
        <v>34</v>
      </c>
      <c r="P333" s="16"/>
    </row>
    <row r="334" spans="1:16" ht="126" x14ac:dyDescent="0.25">
      <c r="A334" s="51">
        <v>45536</v>
      </c>
      <c r="B334" s="49" t="s">
        <v>1378</v>
      </c>
      <c r="C334" s="1" t="str">
        <f>CONCATENATE("NI",D334,E334)</f>
        <v>NI14110017</v>
      </c>
      <c r="D334" s="7" t="s">
        <v>346</v>
      </c>
      <c r="E334" s="7" t="s">
        <v>715</v>
      </c>
      <c r="F334" s="8"/>
      <c r="G334" s="9" t="s">
        <v>1379</v>
      </c>
      <c r="H334" s="10" t="s">
        <v>1380</v>
      </c>
      <c r="I334" s="11" t="s">
        <v>350</v>
      </c>
      <c r="J334" s="12">
        <v>1411000000</v>
      </c>
      <c r="K334" s="9" t="s">
        <v>347</v>
      </c>
      <c r="L334" s="11" t="s">
        <v>186</v>
      </c>
      <c r="M334" s="12" t="s">
        <v>187</v>
      </c>
      <c r="N334" s="9" t="s">
        <v>1355</v>
      </c>
      <c r="O334" s="13" t="s">
        <v>34</v>
      </c>
      <c r="P334" s="16"/>
    </row>
    <row r="335" spans="1:16" ht="141.75" x14ac:dyDescent="0.25">
      <c r="A335" s="51">
        <v>45505</v>
      </c>
      <c r="B335" s="15" t="s">
        <v>623</v>
      </c>
      <c r="C335" s="1" t="str">
        <f>CONCATENATE("NI",D335,E335)</f>
        <v>NI14120001</v>
      </c>
      <c r="D335" s="7" t="s">
        <v>637</v>
      </c>
      <c r="E335" s="7" t="s">
        <v>68</v>
      </c>
      <c r="F335" s="8" t="s">
        <v>638</v>
      </c>
      <c r="G335" s="9" t="s">
        <v>626</v>
      </c>
      <c r="H335" s="10" t="s">
        <v>639</v>
      </c>
      <c r="I335" s="11" t="s">
        <v>640</v>
      </c>
      <c r="J335" s="12" t="s">
        <v>641</v>
      </c>
      <c r="K335" s="9" t="s">
        <v>642</v>
      </c>
      <c r="L335" s="11" t="s">
        <v>41</v>
      </c>
      <c r="M335" s="12" t="s">
        <v>42</v>
      </c>
      <c r="N335" s="9" t="s">
        <v>38</v>
      </c>
      <c r="O335" s="13" t="s">
        <v>643</v>
      </c>
      <c r="P335" s="18"/>
    </row>
    <row r="336" spans="1:16" ht="141.75" x14ac:dyDescent="0.25">
      <c r="A336" s="51">
        <v>45505</v>
      </c>
      <c r="B336" s="15" t="s">
        <v>623</v>
      </c>
      <c r="C336" s="1" t="str">
        <f>CONCATENATE("NI",D336,E336)</f>
        <v>NI14120002</v>
      </c>
      <c r="D336" s="7" t="s">
        <v>637</v>
      </c>
      <c r="E336" s="7" t="s">
        <v>46</v>
      </c>
      <c r="F336" s="8" t="s">
        <v>638</v>
      </c>
      <c r="G336" s="9" t="s">
        <v>631</v>
      </c>
      <c r="H336" s="10" t="s">
        <v>644</v>
      </c>
      <c r="I336" s="11" t="s">
        <v>640</v>
      </c>
      <c r="J336" s="12" t="s">
        <v>641</v>
      </c>
      <c r="K336" s="9" t="s">
        <v>642</v>
      </c>
      <c r="L336" s="11" t="s">
        <v>41</v>
      </c>
      <c r="M336" s="12" t="s">
        <v>42</v>
      </c>
      <c r="N336" s="9" t="s">
        <v>38</v>
      </c>
      <c r="O336" s="13" t="s">
        <v>643</v>
      </c>
      <c r="P336" s="18"/>
    </row>
    <row r="337" spans="1:16" ht="141.75" x14ac:dyDescent="0.25">
      <c r="A337" s="51">
        <v>45505</v>
      </c>
      <c r="B337" s="15" t="s">
        <v>623</v>
      </c>
      <c r="C337" s="1" t="str">
        <f>CONCATENATE("NI",D337,E337)</f>
        <v>NI14140001</v>
      </c>
      <c r="D337" s="7" t="s">
        <v>645</v>
      </c>
      <c r="E337" s="7" t="s">
        <v>68</v>
      </c>
      <c r="F337" s="8" t="s">
        <v>646</v>
      </c>
      <c r="G337" s="9" t="s">
        <v>626</v>
      </c>
      <c r="H337" s="10" t="s">
        <v>647</v>
      </c>
      <c r="I337" s="11" t="s">
        <v>648</v>
      </c>
      <c r="J337" s="12" t="s">
        <v>649</v>
      </c>
      <c r="K337" s="9" t="s">
        <v>650</v>
      </c>
      <c r="L337" s="11" t="s">
        <v>41</v>
      </c>
      <c r="M337" s="12" t="s">
        <v>42</v>
      </c>
      <c r="N337" s="9" t="s">
        <v>38</v>
      </c>
      <c r="O337" s="13" t="s">
        <v>44</v>
      </c>
      <c r="P337" s="23"/>
    </row>
    <row r="338" spans="1:16" ht="141.75" x14ac:dyDescent="0.25">
      <c r="A338" s="51">
        <v>45505</v>
      </c>
      <c r="B338" s="15" t="s">
        <v>623</v>
      </c>
      <c r="C338" s="1" t="str">
        <f>CONCATENATE("NI",D338,E338)</f>
        <v>NI14140002</v>
      </c>
      <c r="D338" s="7" t="s">
        <v>645</v>
      </c>
      <c r="E338" s="7" t="s">
        <v>46</v>
      </c>
      <c r="F338" s="8" t="s">
        <v>646</v>
      </c>
      <c r="G338" s="9" t="s">
        <v>631</v>
      </c>
      <c r="H338" s="10" t="s">
        <v>651</v>
      </c>
      <c r="I338" s="11" t="s">
        <v>648</v>
      </c>
      <c r="J338" s="12" t="s">
        <v>649</v>
      </c>
      <c r="K338" s="9" t="s">
        <v>650</v>
      </c>
      <c r="L338" s="11" t="s">
        <v>41</v>
      </c>
      <c r="M338" s="12" t="s">
        <v>42</v>
      </c>
      <c r="N338" s="9" t="s">
        <v>38</v>
      </c>
      <c r="O338" s="13" t="s">
        <v>44</v>
      </c>
      <c r="P338" s="18"/>
    </row>
    <row r="339" spans="1:16" ht="94.5" x14ac:dyDescent="0.25">
      <c r="A339" s="51">
        <v>45505</v>
      </c>
      <c r="B339" s="15" t="s">
        <v>35</v>
      </c>
      <c r="C339" s="1" t="str">
        <f>CONCATENATE("NI",D339,E339)</f>
        <v>NI15080001</v>
      </c>
      <c r="D339" s="7" t="s">
        <v>401</v>
      </c>
      <c r="E339" s="7" t="s">
        <v>68</v>
      </c>
      <c r="F339" s="8" t="s">
        <v>402</v>
      </c>
      <c r="G339" s="9" t="s">
        <v>403</v>
      </c>
      <c r="H339" s="10" t="s">
        <v>404</v>
      </c>
      <c r="I339" s="11" t="s">
        <v>405</v>
      </c>
      <c r="J339" s="12" t="s">
        <v>406</v>
      </c>
      <c r="K339" s="9" t="s">
        <v>407</v>
      </c>
      <c r="L339" s="11" t="s">
        <v>58</v>
      </c>
      <c r="M339" s="12">
        <v>1102000000</v>
      </c>
      <c r="N339" s="9" t="s">
        <v>59</v>
      </c>
      <c r="O339" s="13" t="s">
        <v>34</v>
      </c>
      <c r="P339" s="17"/>
    </row>
    <row r="340" spans="1:16" ht="63" x14ac:dyDescent="0.25">
      <c r="A340" s="51">
        <v>45505</v>
      </c>
      <c r="B340" s="15" t="s">
        <v>35</v>
      </c>
      <c r="C340" s="1" t="str">
        <f>CONCATENATE("NI",D340,E340)</f>
        <v>NI15080002</v>
      </c>
      <c r="D340" s="7" t="s">
        <v>401</v>
      </c>
      <c r="E340" s="7" t="s">
        <v>46</v>
      </c>
      <c r="F340" s="8" t="s">
        <v>402</v>
      </c>
      <c r="G340" s="9" t="s">
        <v>463</v>
      </c>
      <c r="H340" s="10" t="s">
        <v>464</v>
      </c>
      <c r="I340" s="11" t="s">
        <v>465</v>
      </c>
      <c r="J340" s="12" t="s">
        <v>406</v>
      </c>
      <c r="K340" s="9" t="s">
        <v>407</v>
      </c>
      <c r="L340" s="11"/>
      <c r="N340" s="9"/>
      <c r="O340" s="13" t="s">
        <v>225</v>
      </c>
      <c r="P340" s="17"/>
    </row>
    <row r="341" spans="1:16" ht="94.5" x14ac:dyDescent="0.25">
      <c r="A341" s="51">
        <v>45505</v>
      </c>
      <c r="B341" s="15" t="s">
        <v>2391</v>
      </c>
      <c r="C341" s="1" t="str">
        <f>CONCATENATE("NI",D341,E341)</f>
        <v>NI15080005</v>
      </c>
      <c r="D341" s="7" t="s">
        <v>401</v>
      </c>
      <c r="E341" s="7" t="s">
        <v>93</v>
      </c>
      <c r="F341" s="8" t="s">
        <v>402</v>
      </c>
      <c r="G341" s="9" t="s">
        <v>2392</v>
      </c>
      <c r="H341" s="10" t="s">
        <v>2393</v>
      </c>
      <c r="I341" s="11" t="s">
        <v>405</v>
      </c>
      <c r="J341" s="12" t="s">
        <v>406</v>
      </c>
      <c r="K341" s="9" t="s">
        <v>407</v>
      </c>
      <c r="L341" s="11"/>
      <c r="N341" s="9"/>
      <c r="O341" s="13" t="s">
        <v>78</v>
      </c>
      <c r="P341" s="17"/>
    </row>
    <row r="342" spans="1:16" ht="173.25" x14ac:dyDescent="0.25">
      <c r="A342" s="51">
        <v>45505</v>
      </c>
      <c r="B342" s="36" t="s">
        <v>1714</v>
      </c>
      <c r="C342" s="1" t="str">
        <f>CONCATENATE("NI",D342,E342)</f>
        <v>NI15090001</v>
      </c>
      <c r="D342" s="7" t="s">
        <v>45</v>
      </c>
      <c r="E342" s="7" t="s">
        <v>68</v>
      </c>
      <c r="F342" s="8" t="s">
        <v>47</v>
      </c>
      <c r="G342" s="10" t="s">
        <v>1715</v>
      </c>
      <c r="H342" s="10" t="s">
        <v>1716</v>
      </c>
      <c r="I342" s="11" t="s">
        <v>50</v>
      </c>
      <c r="J342" s="12" t="s">
        <v>1717</v>
      </c>
      <c r="K342" s="9" t="s">
        <v>47</v>
      </c>
      <c r="L342" s="11" t="s">
        <v>1718</v>
      </c>
      <c r="M342" s="12" t="s">
        <v>1719</v>
      </c>
      <c r="N342" s="9" t="s">
        <v>1720</v>
      </c>
      <c r="O342" s="13" t="s">
        <v>89</v>
      </c>
      <c r="P342" s="24" t="s">
        <v>1142</v>
      </c>
    </row>
    <row r="343" spans="1:16" ht="94.5" x14ac:dyDescent="0.25">
      <c r="A343" s="51">
        <v>45505</v>
      </c>
      <c r="B343" s="15" t="s">
        <v>35</v>
      </c>
      <c r="C343" s="1" t="str">
        <f>CONCATENATE("NI",D343,E343)</f>
        <v>NI15090002</v>
      </c>
      <c r="D343" s="7" t="s">
        <v>45</v>
      </c>
      <c r="E343" s="7" t="s">
        <v>46</v>
      </c>
      <c r="F343" s="8" t="s">
        <v>47</v>
      </c>
      <c r="G343" s="9" t="s">
        <v>48</v>
      </c>
      <c r="H343" s="10" t="s">
        <v>49</v>
      </c>
      <c r="I343" s="11" t="s">
        <v>50</v>
      </c>
      <c r="J343" s="12" t="s">
        <v>51</v>
      </c>
      <c r="K343" s="19" t="s">
        <v>47</v>
      </c>
      <c r="L343" s="11" t="s">
        <v>52</v>
      </c>
      <c r="M343" s="12" t="s">
        <v>53</v>
      </c>
      <c r="N343" s="20" t="s">
        <v>54</v>
      </c>
      <c r="O343" s="13" t="s">
        <v>34</v>
      </c>
      <c r="P343" s="18"/>
    </row>
    <row r="344" spans="1:16" ht="94.5" x14ac:dyDescent="0.25">
      <c r="A344" s="51">
        <v>45505</v>
      </c>
      <c r="B344" s="15" t="s">
        <v>35</v>
      </c>
      <c r="C344" s="1" t="str">
        <f>CONCATENATE("NI",D344,E344)</f>
        <v>NI15090003</v>
      </c>
      <c r="D344" s="7" t="s">
        <v>45</v>
      </c>
      <c r="E344" s="7" t="s">
        <v>55</v>
      </c>
      <c r="F344" s="8" t="s">
        <v>47</v>
      </c>
      <c r="G344" s="9" t="s">
        <v>56</v>
      </c>
      <c r="H344" s="10" t="s">
        <v>57</v>
      </c>
      <c r="I344" s="11" t="s">
        <v>50</v>
      </c>
      <c r="J344" s="12" t="s">
        <v>51</v>
      </c>
      <c r="K344" s="19" t="s">
        <v>47</v>
      </c>
      <c r="L344" s="21" t="s">
        <v>58</v>
      </c>
      <c r="M344" s="12">
        <v>1102000000</v>
      </c>
      <c r="N344" s="22" t="s">
        <v>59</v>
      </c>
      <c r="O344" s="13" t="s">
        <v>34</v>
      </c>
      <c r="P344" s="18"/>
    </row>
    <row r="345" spans="1:16" ht="330.75" x14ac:dyDescent="0.25">
      <c r="A345" s="51">
        <v>45505</v>
      </c>
      <c r="B345" s="6" t="s">
        <v>35</v>
      </c>
      <c r="C345" s="1" t="str">
        <f>CONCATENATE("NI",D345,E345)</f>
        <v>NI16030001</v>
      </c>
      <c r="D345" s="7" t="s">
        <v>171</v>
      </c>
      <c r="E345" s="7" t="s">
        <v>68</v>
      </c>
      <c r="F345" s="8" t="s">
        <v>172</v>
      </c>
      <c r="G345" s="9" t="s">
        <v>173</v>
      </c>
      <c r="H345" s="10" t="s">
        <v>174</v>
      </c>
      <c r="I345" s="11" t="s">
        <v>175</v>
      </c>
      <c r="J345" s="12" t="s">
        <v>176</v>
      </c>
      <c r="K345" s="9" t="s">
        <v>172</v>
      </c>
      <c r="L345" s="11" t="s">
        <v>177</v>
      </c>
      <c r="M345" s="12" t="s">
        <v>178</v>
      </c>
      <c r="N345" s="9" t="s">
        <v>179</v>
      </c>
      <c r="O345" s="13" t="s">
        <v>34</v>
      </c>
      <c r="P345" s="18" t="s">
        <v>149</v>
      </c>
    </row>
    <row r="346" spans="1:16" ht="204.75" x14ac:dyDescent="0.25">
      <c r="A346" s="51">
        <v>45505</v>
      </c>
      <c r="B346" s="15" t="s">
        <v>35</v>
      </c>
      <c r="C346" s="1" t="str">
        <f>CONCATENATE("NI",D346,E346)</f>
        <v>NI16030002</v>
      </c>
      <c r="D346" s="7" t="s">
        <v>171</v>
      </c>
      <c r="E346" s="7" t="s">
        <v>46</v>
      </c>
      <c r="F346" s="8" t="s">
        <v>172</v>
      </c>
      <c r="G346" s="9" t="s">
        <v>373</v>
      </c>
      <c r="H346" s="10" t="s">
        <v>374</v>
      </c>
      <c r="I346" s="11" t="s">
        <v>375</v>
      </c>
      <c r="J346" s="12" t="s">
        <v>376</v>
      </c>
      <c r="K346" s="9" t="s">
        <v>172</v>
      </c>
      <c r="L346" s="11" t="s">
        <v>377</v>
      </c>
      <c r="M346" s="12" t="s">
        <v>376</v>
      </c>
      <c r="N346" s="9" t="s">
        <v>172</v>
      </c>
      <c r="O346" s="13" t="s">
        <v>34</v>
      </c>
      <c r="P346" s="18"/>
    </row>
    <row r="347" spans="1:16" ht="63" x14ac:dyDescent="0.25">
      <c r="A347" s="51">
        <v>45505</v>
      </c>
      <c r="B347" s="15" t="s">
        <v>833</v>
      </c>
      <c r="C347" s="1" t="str">
        <f>CONCATENATE("NI",D347,E347)</f>
        <v>NI16030003</v>
      </c>
      <c r="D347" s="7" t="s">
        <v>171</v>
      </c>
      <c r="E347" s="7" t="s">
        <v>55</v>
      </c>
      <c r="F347" s="8" t="s">
        <v>172</v>
      </c>
      <c r="G347" s="9" t="s">
        <v>834</v>
      </c>
      <c r="H347" s="10" t="s">
        <v>835</v>
      </c>
      <c r="I347" s="11" t="s">
        <v>375</v>
      </c>
      <c r="J347" s="12" t="s">
        <v>376</v>
      </c>
      <c r="K347" s="9" t="s">
        <v>172</v>
      </c>
      <c r="L347" s="11"/>
      <c r="N347" s="9"/>
      <c r="O347" s="13" t="s">
        <v>34</v>
      </c>
      <c r="P347" s="18" t="s">
        <v>114</v>
      </c>
    </row>
    <row r="348" spans="1:16" ht="94.5" x14ac:dyDescent="0.25">
      <c r="A348" s="51">
        <v>45505</v>
      </c>
      <c r="B348" s="15" t="s">
        <v>844</v>
      </c>
      <c r="C348" s="1" t="str">
        <f>CONCATENATE("NI",D348,E348)</f>
        <v>NI16030004</v>
      </c>
      <c r="D348" s="7" t="s">
        <v>171</v>
      </c>
      <c r="E348" s="7" t="s">
        <v>90</v>
      </c>
      <c r="F348" s="8" t="s">
        <v>172</v>
      </c>
      <c r="G348" s="9" t="s">
        <v>845</v>
      </c>
      <c r="H348" s="10" t="s">
        <v>846</v>
      </c>
      <c r="I348" s="11" t="s">
        <v>847</v>
      </c>
      <c r="J348" s="12" t="s">
        <v>848</v>
      </c>
      <c r="K348" s="9" t="s">
        <v>849</v>
      </c>
      <c r="L348" s="11" t="s">
        <v>847</v>
      </c>
      <c r="M348" s="12" t="s">
        <v>848</v>
      </c>
      <c r="N348" s="9" t="s">
        <v>849</v>
      </c>
      <c r="O348" s="13" t="s">
        <v>34</v>
      </c>
      <c r="P348" s="18"/>
    </row>
    <row r="349" spans="1:16" ht="141.75" x14ac:dyDescent="0.25">
      <c r="A349" s="51">
        <v>45505</v>
      </c>
      <c r="B349" s="15" t="s">
        <v>850</v>
      </c>
      <c r="C349" s="1" t="str">
        <f>CONCATENATE("NI",D349,E349)</f>
        <v>NI16030005</v>
      </c>
      <c r="D349" s="7" t="s">
        <v>171</v>
      </c>
      <c r="E349" s="7" t="s">
        <v>93</v>
      </c>
      <c r="F349" s="8"/>
      <c r="G349" s="9" t="s">
        <v>851</v>
      </c>
      <c r="H349" s="10" t="s">
        <v>852</v>
      </c>
      <c r="I349" s="11" t="s">
        <v>375</v>
      </c>
      <c r="J349" s="12" t="s">
        <v>176</v>
      </c>
      <c r="K349" s="9" t="s">
        <v>172</v>
      </c>
      <c r="L349" s="11" t="s">
        <v>422</v>
      </c>
      <c r="M349" s="12" t="s">
        <v>423</v>
      </c>
      <c r="N349" s="9" t="s">
        <v>424</v>
      </c>
      <c r="O349" s="13" t="s">
        <v>34</v>
      </c>
      <c r="P349" s="18"/>
    </row>
    <row r="350" spans="1:16" ht="299.25" x14ac:dyDescent="0.25">
      <c r="A350" s="51">
        <v>45505</v>
      </c>
      <c r="B350" s="15" t="s">
        <v>2171</v>
      </c>
      <c r="C350" s="1" t="str">
        <f>CONCATENATE("NI",D350,E350)</f>
        <v>NI16030006</v>
      </c>
      <c r="D350" s="7" t="s">
        <v>171</v>
      </c>
      <c r="E350" s="7" t="s">
        <v>115</v>
      </c>
      <c r="F350" s="8" t="s">
        <v>123</v>
      </c>
      <c r="G350" s="9" t="s">
        <v>2172</v>
      </c>
      <c r="H350" s="10" t="s">
        <v>2173</v>
      </c>
      <c r="I350" s="11" t="s">
        <v>375</v>
      </c>
      <c r="J350" s="12" t="s">
        <v>2174</v>
      </c>
      <c r="K350" s="9" t="s">
        <v>172</v>
      </c>
      <c r="L350" s="11" t="s">
        <v>2175</v>
      </c>
      <c r="M350" s="12" t="s">
        <v>2176</v>
      </c>
      <c r="N350" s="9" t="s">
        <v>2177</v>
      </c>
      <c r="O350" s="13" t="s">
        <v>34</v>
      </c>
      <c r="P350" s="18"/>
    </row>
    <row r="351" spans="1:16" ht="78.75" x14ac:dyDescent="0.25">
      <c r="A351" s="51">
        <v>45505</v>
      </c>
      <c r="B351" s="6" t="s">
        <v>35</v>
      </c>
      <c r="C351" s="1" t="str">
        <f>CONCATENATE("NI",D351,E351)</f>
        <v>NI16060001</v>
      </c>
      <c r="D351" s="7" t="s">
        <v>367</v>
      </c>
      <c r="E351" s="7" t="s">
        <v>68</v>
      </c>
      <c r="F351" s="8" t="s">
        <v>43</v>
      </c>
      <c r="G351" s="9" t="s">
        <v>368</v>
      </c>
      <c r="H351" s="10" t="s">
        <v>369</v>
      </c>
      <c r="I351" s="11" t="s">
        <v>370</v>
      </c>
      <c r="J351" s="12" t="s">
        <v>371</v>
      </c>
      <c r="K351" s="9" t="s">
        <v>372</v>
      </c>
      <c r="L351" s="11" t="s">
        <v>118</v>
      </c>
      <c r="M351" s="12" t="s">
        <v>119</v>
      </c>
      <c r="N351" s="9" t="s">
        <v>361</v>
      </c>
      <c r="O351" s="13" t="s">
        <v>34</v>
      </c>
      <c r="P351" s="14"/>
    </row>
    <row r="352" spans="1:16" ht="110.25" x14ac:dyDescent="0.25">
      <c r="A352" s="51">
        <v>45505</v>
      </c>
      <c r="B352" s="15" t="s">
        <v>826</v>
      </c>
      <c r="C352" s="1" t="str">
        <f>CONCATENATE("NI",D352,E352)</f>
        <v>NI16060002</v>
      </c>
      <c r="D352" s="7" t="s">
        <v>367</v>
      </c>
      <c r="E352" s="7" t="s">
        <v>46</v>
      </c>
      <c r="F352" s="8" t="s">
        <v>813</v>
      </c>
      <c r="G352" s="9" t="s">
        <v>827</v>
      </c>
      <c r="H352" s="10" t="s">
        <v>828</v>
      </c>
      <c r="I352" s="11" t="s">
        <v>829</v>
      </c>
      <c r="J352" s="12" t="s">
        <v>817</v>
      </c>
      <c r="K352" s="9" t="s">
        <v>813</v>
      </c>
      <c r="L352" s="11" t="s">
        <v>186</v>
      </c>
      <c r="M352" s="12" t="s">
        <v>187</v>
      </c>
      <c r="N352" s="9" t="s">
        <v>188</v>
      </c>
      <c r="O352" s="13" t="s">
        <v>34</v>
      </c>
      <c r="P352" s="18"/>
    </row>
    <row r="353" spans="1:16" ht="204.75" x14ac:dyDescent="0.25">
      <c r="A353" s="51">
        <v>45505</v>
      </c>
      <c r="B353" s="6" t="s">
        <v>830</v>
      </c>
      <c r="C353" s="1" t="str">
        <f>CONCATENATE("NI",D353,E353)</f>
        <v>NI16060003</v>
      </c>
      <c r="D353" s="7" t="s">
        <v>367</v>
      </c>
      <c r="E353" s="7" t="s">
        <v>55</v>
      </c>
      <c r="F353" s="8" t="s">
        <v>813</v>
      </c>
      <c r="G353" s="9" t="s">
        <v>831</v>
      </c>
      <c r="H353" s="10" t="s">
        <v>832</v>
      </c>
      <c r="I353" s="11" t="s">
        <v>822</v>
      </c>
      <c r="J353" s="12">
        <v>1606000000</v>
      </c>
      <c r="K353" s="9" t="s">
        <v>813</v>
      </c>
      <c r="L353" s="11" t="s">
        <v>750</v>
      </c>
      <c r="M353" s="12" t="s">
        <v>751</v>
      </c>
      <c r="N353" s="9" t="s">
        <v>752</v>
      </c>
      <c r="O353" s="13" t="s">
        <v>34</v>
      </c>
      <c r="P353" s="18" t="s">
        <v>754</v>
      </c>
    </row>
    <row r="354" spans="1:16" ht="204.75" x14ac:dyDescent="0.25">
      <c r="A354" s="51">
        <v>45505</v>
      </c>
      <c r="B354" s="15" t="s">
        <v>1016</v>
      </c>
      <c r="C354" s="1" t="str">
        <f>CONCATENATE("NI",D354,E354)</f>
        <v>NI16060004</v>
      </c>
      <c r="D354" s="7" t="s">
        <v>367</v>
      </c>
      <c r="E354" s="7" t="s">
        <v>90</v>
      </c>
      <c r="F354" s="8" t="s">
        <v>979</v>
      </c>
      <c r="G354" s="9" t="s">
        <v>1009</v>
      </c>
      <c r="H354" s="10" t="s">
        <v>1017</v>
      </c>
      <c r="I354" s="11" t="s">
        <v>72</v>
      </c>
      <c r="J354" s="12" t="s">
        <v>839</v>
      </c>
      <c r="K354" s="9" t="s">
        <v>959</v>
      </c>
      <c r="L354" s="12" t="s">
        <v>1018</v>
      </c>
      <c r="M354" s="12" t="s">
        <v>1019</v>
      </c>
      <c r="N354" s="9" t="s">
        <v>1020</v>
      </c>
      <c r="O354" s="13" t="s">
        <v>34</v>
      </c>
      <c r="P354" s="13" t="s">
        <v>149</v>
      </c>
    </row>
    <row r="355" spans="1:16" ht="189" x14ac:dyDescent="0.25">
      <c r="A355" s="51">
        <v>45505</v>
      </c>
      <c r="B355" s="15" t="s">
        <v>1166</v>
      </c>
      <c r="C355" s="1" t="str">
        <f>CONCATENATE("NI",D355,E355)</f>
        <v>NI16060005</v>
      </c>
      <c r="D355" s="7" t="s">
        <v>367</v>
      </c>
      <c r="E355" s="7" t="s">
        <v>93</v>
      </c>
      <c r="F355" s="8"/>
      <c r="G355" s="9" t="s">
        <v>1167</v>
      </c>
      <c r="H355" s="10" t="s">
        <v>1168</v>
      </c>
      <c r="I355" s="11" t="s">
        <v>822</v>
      </c>
      <c r="J355" s="12">
        <v>1606000000</v>
      </c>
      <c r="K355" s="9" t="s">
        <v>813</v>
      </c>
      <c r="L355" s="11" t="s">
        <v>1169</v>
      </c>
      <c r="M355" s="12" t="s">
        <v>1170</v>
      </c>
      <c r="N355" s="9" t="s">
        <v>1171</v>
      </c>
      <c r="O355" s="13" t="s">
        <v>34</v>
      </c>
      <c r="P355" s="18" t="s">
        <v>114</v>
      </c>
    </row>
    <row r="356" spans="1:16" ht="110.25" x14ac:dyDescent="0.25">
      <c r="A356" s="51">
        <v>45505</v>
      </c>
      <c r="B356" s="15" t="s">
        <v>1359</v>
      </c>
      <c r="C356" s="1" t="str">
        <f>CONCATENATE("NI",D356,E356)</f>
        <v>NI16060006</v>
      </c>
      <c r="D356" s="7" t="s">
        <v>367</v>
      </c>
      <c r="E356" s="7" t="s">
        <v>115</v>
      </c>
      <c r="F356" s="8" t="s">
        <v>347</v>
      </c>
      <c r="G356" s="9" t="s">
        <v>1360</v>
      </c>
      <c r="H356" s="10" t="s">
        <v>1358</v>
      </c>
      <c r="I356" s="11" t="s">
        <v>822</v>
      </c>
      <c r="J356" s="12" t="s">
        <v>1361</v>
      </c>
      <c r="K356" s="9" t="s">
        <v>813</v>
      </c>
      <c r="L356" s="11" t="s">
        <v>350</v>
      </c>
      <c r="M356" s="12" t="s">
        <v>1329</v>
      </c>
      <c r="N356" s="9" t="s">
        <v>347</v>
      </c>
      <c r="O356" s="13" t="s">
        <v>34</v>
      </c>
      <c r="P356" s="18"/>
    </row>
    <row r="357" spans="1:16" ht="94.5" x14ac:dyDescent="0.25">
      <c r="A357" s="51">
        <v>45505</v>
      </c>
      <c r="B357" s="15" t="s">
        <v>1359</v>
      </c>
      <c r="C357" s="1" t="str">
        <f>CONCATENATE("NI",D357,E357)</f>
        <v>NI16060007</v>
      </c>
      <c r="D357" s="7" t="s">
        <v>367</v>
      </c>
      <c r="E357" s="7" t="s">
        <v>180</v>
      </c>
      <c r="F357" s="8" t="s">
        <v>347</v>
      </c>
      <c r="G357" s="9" t="s">
        <v>1362</v>
      </c>
      <c r="H357" s="10" t="s">
        <v>1363</v>
      </c>
      <c r="I357" s="11" t="s">
        <v>822</v>
      </c>
      <c r="J357" s="12" t="s">
        <v>1361</v>
      </c>
      <c r="K357" s="9" t="s">
        <v>813</v>
      </c>
      <c r="L357" s="11" t="s">
        <v>350</v>
      </c>
      <c r="M357" s="12" t="s">
        <v>1329</v>
      </c>
      <c r="N357" s="9" t="s">
        <v>347</v>
      </c>
      <c r="O357" s="13" t="s">
        <v>34</v>
      </c>
      <c r="P357" s="18"/>
    </row>
    <row r="358" spans="1:16" ht="315" x14ac:dyDescent="0.25">
      <c r="A358" s="51">
        <v>45505</v>
      </c>
      <c r="B358" s="15" t="s">
        <v>2063</v>
      </c>
      <c r="C358" s="1" t="str">
        <f>CONCATENATE("NI",D358,E358)</f>
        <v>NI16060008</v>
      </c>
      <c r="D358" s="7" t="s">
        <v>367</v>
      </c>
      <c r="E358" s="7" t="s">
        <v>247</v>
      </c>
      <c r="F358" s="8" t="s">
        <v>1981</v>
      </c>
      <c r="G358" s="9" t="s">
        <v>2064</v>
      </c>
      <c r="H358" s="10" t="s">
        <v>2065</v>
      </c>
      <c r="I358" s="11" t="s">
        <v>2066</v>
      </c>
      <c r="J358" s="12" t="s">
        <v>2067</v>
      </c>
      <c r="K358" s="9" t="s">
        <v>2068</v>
      </c>
      <c r="L358" s="11" t="s">
        <v>2069</v>
      </c>
      <c r="M358" s="12" t="s">
        <v>2070</v>
      </c>
      <c r="N358" s="9" t="s">
        <v>2071</v>
      </c>
      <c r="O358" s="13" t="s">
        <v>34</v>
      </c>
      <c r="P358" s="38" t="s">
        <v>2072</v>
      </c>
    </row>
    <row r="359" spans="1:16" ht="94.5" x14ac:dyDescent="0.25">
      <c r="A359" s="51">
        <v>45505</v>
      </c>
      <c r="B359" s="6" t="s">
        <v>812</v>
      </c>
      <c r="C359" s="1" t="str">
        <f>CONCATENATE("NI",D359,E359)</f>
        <v>NI16060009</v>
      </c>
      <c r="D359" s="7" t="s">
        <v>367</v>
      </c>
      <c r="E359" s="7" t="s">
        <v>138</v>
      </c>
      <c r="F359" s="8" t="s">
        <v>813</v>
      </c>
      <c r="G359" s="9" t="s">
        <v>814</v>
      </c>
      <c r="H359" s="10" t="s">
        <v>815</v>
      </c>
      <c r="I359" s="11" t="s">
        <v>816</v>
      </c>
      <c r="J359" s="12" t="s">
        <v>817</v>
      </c>
      <c r="K359" s="9" t="s">
        <v>813</v>
      </c>
      <c r="L359" s="11" t="s">
        <v>818</v>
      </c>
      <c r="M359" s="12" t="s">
        <v>51</v>
      </c>
      <c r="N359" s="9" t="s">
        <v>47</v>
      </c>
      <c r="O359" s="13" t="s">
        <v>34</v>
      </c>
      <c r="P359" s="18" t="s">
        <v>27</v>
      </c>
    </row>
    <row r="360" spans="1:16" ht="126" x14ac:dyDescent="0.25">
      <c r="A360" s="51">
        <v>45505</v>
      </c>
      <c r="B360" s="6" t="s">
        <v>2096</v>
      </c>
      <c r="C360" s="1" t="str">
        <f>CONCATENATE("NI",D360,E360)</f>
        <v>NI16060010</v>
      </c>
      <c r="D360" s="7" t="s">
        <v>367</v>
      </c>
      <c r="E360" s="7" t="s">
        <v>364</v>
      </c>
      <c r="F360" s="8" t="s">
        <v>813</v>
      </c>
      <c r="G360" s="10" t="s">
        <v>2097</v>
      </c>
      <c r="H360" s="10" t="s">
        <v>2098</v>
      </c>
      <c r="I360" s="11" t="s">
        <v>822</v>
      </c>
      <c r="J360" s="12" t="s">
        <v>817</v>
      </c>
      <c r="K360" s="9" t="s">
        <v>2099</v>
      </c>
      <c r="L360" s="11" t="s">
        <v>735</v>
      </c>
      <c r="M360" s="12" t="s">
        <v>516</v>
      </c>
      <c r="N360" s="9" t="s">
        <v>736</v>
      </c>
      <c r="O360" s="13" t="s">
        <v>34</v>
      </c>
      <c r="P360" s="39" t="s">
        <v>2100</v>
      </c>
    </row>
    <row r="361" spans="1:16" ht="78.75" x14ac:dyDescent="0.25">
      <c r="A361" s="51">
        <v>45505</v>
      </c>
      <c r="B361" s="6" t="s">
        <v>2101</v>
      </c>
      <c r="C361" s="1" t="str">
        <f>CONCATENATE("NI",D361,E361)</f>
        <v>NI16060011</v>
      </c>
      <c r="D361" s="7" t="s">
        <v>367</v>
      </c>
      <c r="E361" s="7" t="s">
        <v>545</v>
      </c>
      <c r="F361" s="8" t="s">
        <v>813</v>
      </c>
      <c r="G361" s="10" t="s">
        <v>2102</v>
      </c>
      <c r="H361" s="10" t="s">
        <v>2103</v>
      </c>
      <c r="I361" s="11" t="s">
        <v>822</v>
      </c>
      <c r="J361" s="12" t="s">
        <v>817</v>
      </c>
      <c r="K361" s="9" t="s">
        <v>2099</v>
      </c>
      <c r="L361" s="11" t="s">
        <v>735</v>
      </c>
      <c r="M361" s="12" t="s">
        <v>516</v>
      </c>
      <c r="N361" s="9" t="s">
        <v>736</v>
      </c>
      <c r="O361" s="13" t="s">
        <v>34</v>
      </c>
      <c r="P361" s="48"/>
    </row>
    <row r="362" spans="1:16" ht="346.5" x14ac:dyDescent="0.25">
      <c r="A362" s="51">
        <v>45505</v>
      </c>
      <c r="B362" s="6" t="s">
        <v>1303</v>
      </c>
      <c r="C362" s="1" t="str">
        <f>CONCATENATE("NI",D362,E362)</f>
        <v>NI16080001</v>
      </c>
      <c r="D362" s="7" t="s">
        <v>1304</v>
      </c>
      <c r="E362" s="7" t="s">
        <v>68</v>
      </c>
      <c r="F362" s="8" t="s">
        <v>1305</v>
      </c>
      <c r="G362" s="9" t="s">
        <v>1306</v>
      </c>
      <c r="H362" s="10" t="s">
        <v>1307</v>
      </c>
      <c r="I362" s="11" t="s">
        <v>1308</v>
      </c>
      <c r="J362" s="12" t="s">
        <v>1309</v>
      </c>
      <c r="K362" s="9" t="s">
        <v>1310</v>
      </c>
      <c r="L362" s="11" t="s">
        <v>750</v>
      </c>
      <c r="M362" s="12" t="s">
        <v>751</v>
      </c>
      <c r="N362" s="9" t="s">
        <v>752</v>
      </c>
      <c r="O362" s="13" t="s">
        <v>34</v>
      </c>
      <c r="P362" s="18" t="s">
        <v>754</v>
      </c>
    </row>
    <row r="363" spans="1:16" ht="126" x14ac:dyDescent="0.25">
      <c r="A363" s="51">
        <v>45505</v>
      </c>
      <c r="B363" s="15" t="s">
        <v>2292</v>
      </c>
      <c r="C363" s="1" t="str">
        <f>CONCATENATE("NI",D363,E363)</f>
        <v>NI16080002</v>
      </c>
      <c r="D363" s="7" t="s">
        <v>1304</v>
      </c>
      <c r="E363" s="7" t="s">
        <v>46</v>
      </c>
      <c r="F363" s="8" t="s">
        <v>123</v>
      </c>
      <c r="G363" s="9" t="s">
        <v>2293</v>
      </c>
      <c r="H363" s="10" t="s">
        <v>2294</v>
      </c>
      <c r="I363" s="11" t="s">
        <v>2295</v>
      </c>
      <c r="J363" s="12" t="s">
        <v>2296</v>
      </c>
      <c r="K363" s="9" t="s">
        <v>1305</v>
      </c>
      <c r="L363" s="11" t="s">
        <v>1642</v>
      </c>
      <c r="M363" s="12" t="s">
        <v>2248</v>
      </c>
      <c r="N363" s="9" t="s">
        <v>164</v>
      </c>
      <c r="O363" s="13" t="s">
        <v>34</v>
      </c>
      <c r="P363" s="18"/>
    </row>
    <row r="364" spans="1:16" ht="126" x14ac:dyDescent="0.25">
      <c r="A364" s="51">
        <v>45505</v>
      </c>
      <c r="B364" s="15" t="s">
        <v>1311</v>
      </c>
      <c r="C364" s="1" t="str">
        <f>CONCATENATE("NI",D364,E364)</f>
        <v>NI16080003</v>
      </c>
      <c r="D364" s="7" t="s">
        <v>1304</v>
      </c>
      <c r="E364" s="7" t="s">
        <v>55</v>
      </c>
      <c r="F364" s="8" t="s">
        <v>1305</v>
      </c>
      <c r="G364" s="9" t="s">
        <v>1312</v>
      </c>
      <c r="H364" s="10" t="s">
        <v>1313</v>
      </c>
      <c r="I364" s="11" t="s">
        <v>1308</v>
      </c>
      <c r="J364" s="12" t="s">
        <v>1314</v>
      </c>
      <c r="K364" s="9" t="s">
        <v>1310</v>
      </c>
      <c r="L364" s="11"/>
      <c r="N364" s="9"/>
      <c r="O364" s="13" t="s">
        <v>34</v>
      </c>
      <c r="P364" s="18" t="s">
        <v>114</v>
      </c>
    </row>
    <row r="365" spans="1:16" ht="157.5" x14ac:dyDescent="0.25">
      <c r="A365" s="51">
        <v>45505</v>
      </c>
      <c r="B365" s="15" t="s">
        <v>1989</v>
      </c>
      <c r="C365" s="1" t="str">
        <f>CONCATENATE("NI",D365,E365)</f>
        <v>NI16090001</v>
      </c>
      <c r="D365" s="7" t="s">
        <v>1990</v>
      </c>
      <c r="E365" s="7" t="s">
        <v>68</v>
      </c>
      <c r="F365" s="8" t="s">
        <v>1981</v>
      </c>
      <c r="G365" s="9" t="s">
        <v>1991</v>
      </c>
      <c r="H365" s="10" t="s">
        <v>2475</v>
      </c>
      <c r="I365" s="11" t="s">
        <v>1992</v>
      </c>
      <c r="J365" s="12" t="s">
        <v>1309</v>
      </c>
      <c r="K365" s="9" t="s">
        <v>1310</v>
      </c>
      <c r="L365" s="11" t="s">
        <v>735</v>
      </c>
      <c r="M365" s="12" t="s">
        <v>516</v>
      </c>
      <c r="N365" s="9" t="s">
        <v>736</v>
      </c>
      <c r="O365" s="13" t="s">
        <v>34</v>
      </c>
      <c r="P365" s="14"/>
    </row>
    <row r="366" spans="1:16" ht="173.25" x14ac:dyDescent="0.25">
      <c r="A366" s="51">
        <v>45505</v>
      </c>
      <c r="B366" s="15" t="s">
        <v>1989</v>
      </c>
      <c r="C366" s="1" t="str">
        <f>CONCATENATE("NI",D366,E366)</f>
        <v>NI16090002</v>
      </c>
      <c r="D366" s="7" t="s">
        <v>1990</v>
      </c>
      <c r="E366" s="7" t="s">
        <v>46</v>
      </c>
      <c r="F366" s="8" t="s">
        <v>1981</v>
      </c>
      <c r="G366" s="9" t="s">
        <v>1993</v>
      </c>
      <c r="H366" s="10" t="s">
        <v>2476</v>
      </c>
      <c r="I366" s="11" t="s">
        <v>1992</v>
      </c>
      <c r="J366" s="12" t="s">
        <v>1309</v>
      </c>
      <c r="K366" s="9" t="s">
        <v>1310</v>
      </c>
      <c r="L366" s="11" t="s">
        <v>1642</v>
      </c>
      <c r="M366" s="12" t="s">
        <v>163</v>
      </c>
      <c r="N366" s="9" t="s">
        <v>164</v>
      </c>
      <c r="O366" s="13" t="s">
        <v>34</v>
      </c>
      <c r="P366" s="14"/>
    </row>
    <row r="367" spans="1:16" ht="173.25" x14ac:dyDescent="0.25">
      <c r="A367" s="51">
        <v>45505</v>
      </c>
      <c r="B367" s="15" t="s">
        <v>2226</v>
      </c>
      <c r="C367" s="1" t="str">
        <f>CONCATENATE("NI",D367,E367)</f>
        <v>NI16090003</v>
      </c>
      <c r="D367" s="7" t="s">
        <v>1990</v>
      </c>
      <c r="E367" s="7" t="s">
        <v>55</v>
      </c>
      <c r="F367" s="8" t="s">
        <v>123</v>
      </c>
      <c r="G367" s="9" t="s">
        <v>2227</v>
      </c>
      <c r="H367" s="10" t="s">
        <v>2228</v>
      </c>
      <c r="I367" s="11" t="s">
        <v>2229</v>
      </c>
      <c r="J367" s="12" t="s">
        <v>2230</v>
      </c>
      <c r="K367" s="9" t="s">
        <v>2231</v>
      </c>
      <c r="L367" s="11" t="s">
        <v>1642</v>
      </c>
      <c r="M367" s="12" t="s">
        <v>163</v>
      </c>
      <c r="N367" s="9" t="s">
        <v>164</v>
      </c>
      <c r="O367" s="13" t="s">
        <v>34</v>
      </c>
      <c r="P367" s="18"/>
    </row>
    <row r="368" spans="1:16" ht="126" x14ac:dyDescent="0.25">
      <c r="A368" s="51">
        <v>45505</v>
      </c>
      <c r="B368" s="15" t="s">
        <v>35</v>
      </c>
      <c r="C368" s="1" t="str">
        <f>CONCATENATE("NI",D368,E368)</f>
        <v>NI16150001</v>
      </c>
      <c r="D368" s="7" t="s">
        <v>67</v>
      </c>
      <c r="E368" s="7" t="s">
        <v>68</v>
      </c>
      <c r="F368" s="8" t="s">
        <v>69</v>
      </c>
      <c r="G368" s="9" t="s">
        <v>70</v>
      </c>
      <c r="H368" s="10" t="s">
        <v>71</v>
      </c>
      <c r="I368" s="11" t="s">
        <v>72</v>
      </c>
      <c r="J368" s="12" t="s">
        <v>73</v>
      </c>
      <c r="K368" s="9" t="s">
        <v>74</v>
      </c>
      <c r="L368" s="11" t="s">
        <v>75</v>
      </c>
      <c r="M368" s="12" t="s">
        <v>76</v>
      </c>
      <c r="N368" s="9" t="s">
        <v>77</v>
      </c>
      <c r="O368" s="13" t="s">
        <v>78</v>
      </c>
      <c r="P368" s="18"/>
    </row>
    <row r="369" spans="1:16" ht="126" x14ac:dyDescent="0.25">
      <c r="A369" s="51">
        <v>45505</v>
      </c>
      <c r="B369" s="15" t="s">
        <v>35</v>
      </c>
      <c r="C369" s="1" t="str">
        <f>CONCATENATE("NI",D369,E369)</f>
        <v>NI16150002</v>
      </c>
      <c r="D369" s="7" t="s">
        <v>67</v>
      </c>
      <c r="E369" s="7" t="s">
        <v>46</v>
      </c>
      <c r="F369" s="8" t="s">
        <v>69</v>
      </c>
      <c r="G369" s="9" t="s">
        <v>79</v>
      </c>
      <c r="H369" s="10" t="s">
        <v>80</v>
      </c>
      <c r="I369" s="11" t="s">
        <v>81</v>
      </c>
      <c r="J369" s="12" t="s">
        <v>82</v>
      </c>
      <c r="K369" s="9" t="s">
        <v>83</v>
      </c>
      <c r="L369" s="11" t="s">
        <v>75</v>
      </c>
      <c r="M369" s="12" t="s">
        <v>76</v>
      </c>
      <c r="N369" s="9" t="s">
        <v>77</v>
      </c>
      <c r="O369" s="13" t="s">
        <v>78</v>
      </c>
      <c r="P369" s="18"/>
    </row>
    <row r="370" spans="1:16" ht="63" x14ac:dyDescent="0.25">
      <c r="A370" s="51">
        <v>45505</v>
      </c>
      <c r="B370" s="15" t="s">
        <v>35</v>
      </c>
      <c r="C370" s="1" t="str">
        <f>CONCATENATE("NI",D370,E370)</f>
        <v>NI16150003</v>
      </c>
      <c r="D370" s="7" t="s">
        <v>67</v>
      </c>
      <c r="E370" s="7" t="s">
        <v>55</v>
      </c>
      <c r="F370" s="8" t="s">
        <v>69</v>
      </c>
      <c r="G370" s="9" t="s">
        <v>84</v>
      </c>
      <c r="H370" s="10" t="s">
        <v>85</v>
      </c>
      <c r="I370" s="11" t="s">
        <v>86</v>
      </c>
      <c r="J370" s="12" t="s">
        <v>87</v>
      </c>
      <c r="K370" s="9" t="s">
        <v>88</v>
      </c>
      <c r="L370" s="11"/>
      <c r="N370" s="9"/>
      <c r="O370" s="13" t="s">
        <v>89</v>
      </c>
      <c r="P370" s="18"/>
    </row>
    <row r="371" spans="1:16" ht="126" x14ac:dyDescent="0.25">
      <c r="A371" s="51">
        <v>45505</v>
      </c>
      <c r="B371" s="15" t="s">
        <v>35</v>
      </c>
      <c r="C371" s="1" t="str">
        <f>CONCATENATE("NI",D371,E371)</f>
        <v>NI16150004</v>
      </c>
      <c r="D371" s="7" t="s">
        <v>67</v>
      </c>
      <c r="E371" s="7" t="s">
        <v>90</v>
      </c>
      <c r="F371" s="8" t="s">
        <v>69</v>
      </c>
      <c r="G371" s="9" t="s">
        <v>91</v>
      </c>
      <c r="H371" s="10" t="s">
        <v>92</v>
      </c>
      <c r="I371" s="11" t="s">
        <v>75</v>
      </c>
      <c r="J371" s="12" t="s">
        <v>76</v>
      </c>
      <c r="K371" s="9" t="s">
        <v>77</v>
      </c>
      <c r="L371" s="11" t="s">
        <v>86</v>
      </c>
      <c r="M371" s="12" t="s">
        <v>87</v>
      </c>
      <c r="N371" s="9" t="s">
        <v>88</v>
      </c>
      <c r="O371" s="13" t="s">
        <v>89</v>
      </c>
      <c r="P371" s="18"/>
    </row>
    <row r="372" spans="1:16" ht="126" x14ac:dyDescent="0.25">
      <c r="A372" s="51">
        <v>45505</v>
      </c>
      <c r="B372" s="15" t="s">
        <v>35</v>
      </c>
      <c r="C372" s="1" t="str">
        <f>CONCATENATE("NI",D372,E372)</f>
        <v>NI16150005</v>
      </c>
      <c r="D372" s="7" t="s">
        <v>67</v>
      </c>
      <c r="E372" s="7" t="s">
        <v>93</v>
      </c>
      <c r="F372" s="8" t="s">
        <v>69</v>
      </c>
      <c r="G372" s="9" t="s">
        <v>94</v>
      </c>
      <c r="H372" s="10" t="s">
        <v>95</v>
      </c>
      <c r="I372" s="11" t="s">
        <v>75</v>
      </c>
      <c r="J372" s="12" t="s">
        <v>76</v>
      </c>
      <c r="K372" s="9" t="s">
        <v>77</v>
      </c>
      <c r="L372" s="11" t="s">
        <v>86</v>
      </c>
      <c r="M372" s="12" t="s">
        <v>87</v>
      </c>
      <c r="N372" s="9" t="s">
        <v>88</v>
      </c>
      <c r="O372" s="13" t="s">
        <v>78</v>
      </c>
      <c r="P372" s="18"/>
    </row>
    <row r="373" spans="1:16" ht="126" x14ac:dyDescent="0.25">
      <c r="A373" s="51">
        <v>45505</v>
      </c>
      <c r="B373" s="15" t="s">
        <v>35</v>
      </c>
      <c r="C373" s="1" t="str">
        <f>CONCATENATE("NI",D373,E373)</f>
        <v>NI16150006</v>
      </c>
      <c r="D373" s="7" t="s">
        <v>67</v>
      </c>
      <c r="E373" s="7" t="s">
        <v>115</v>
      </c>
      <c r="F373" s="8" t="s">
        <v>69</v>
      </c>
      <c r="G373" s="9" t="s">
        <v>91</v>
      </c>
      <c r="H373" s="10" t="s">
        <v>92</v>
      </c>
      <c r="I373" s="11" t="s">
        <v>75</v>
      </c>
      <c r="J373" s="12" t="s">
        <v>76</v>
      </c>
      <c r="K373" s="9" t="s">
        <v>77</v>
      </c>
      <c r="L373" s="11" t="s">
        <v>86</v>
      </c>
      <c r="M373" s="12" t="s">
        <v>87</v>
      </c>
      <c r="N373" s="9" t="s">
        <v>88</v>
      </c>
      <c r="O373" s="13" t="s">
        <v>78</v>
      </c>
      <c r="P373" s="26"/>
    </row>
    <row r="374" spans="1:16" ht="189" x14ac:dyDescent="0.25">
      <c r="A374" s="51">
        <v>45505</v>
      </c>
      <c r="B374" s="6" t="s">
        <v>35</v>
      </c>
      <c r="C374" s="1" t="str">
        <f>CONCATENATE("NI",D374,E374)</f>
        <v>NI16150007</v>
      </c>
      <c r="D374" s="7" t="s">
        <v>67</v>
      </c>
      <c r="E374" s="7" t="s">
        <v>180</v>
      </c>
      <c r="F374" s="8" t="s">
        <v>69</v>
      </c>
      <c r="G374" s="9" t="s">
        <v>181</v>
      </c>
      <c r="H374" s="10" t="s">
        <v>182</v>
      </c>
      <c r="I374" s="11" t="s">
        <v>183</v>
      </c>
      <c r="J374" s="12" t="s">
        <v>184</v>
      </c>
      <c r="K374" s="9" t="s">
        <v>185</v>
      </c>
      <c r="L374" s="11" t="s">
        <v>186</v>
      </c>
      <c r="M374" s="12" t="s">
        <v>187</v>
      </c>
      <c r="N374" s="9" t="s">
        <v>188</v>
      </c>
      <c r="O374" s="13" t="s">
        <v>34</v>
      </c>
      <c r="P374" s="18" t="s">
        <v>149</v>
      </c>
    </row>
    <row r="375" spans="1:16" ht="126" x14ac:dyDescent="0.25">
      <c r="A375" s="51">
        <v>45505</v>
      </c>
      <c r="B375" s="15" t="s">
        <v>617</v>
      </c>
      <c r="C375" s="1" t="str">
        <f>CONCATENATE("NI",D375,E375)</f>
        <v>NI16150008</v>
      </c>
      <c r="D375" s="7" t="s">
        <v>67</v>
      </c>
      <c r="E375" s="7" t="s">
        <v>247</v>
      </c>
      <c r="F375" s="8" t="s">
        <v>69</v>
      </c>
      <c r="G375" s="9" t="s">
        <v>618</v>
      </c>
      <c r="H375" s="10" t="s">
        <v>619</v>
      </c>
      <c r="I375" s="11" t="s">
        <v>620</v>
      </c>
      <c r="J375" s="12" t="s">
        <v>621</v>
      </c>
      <c r="K375" s="9" t="s">
        <v>622</v>
      </c>
      <c r="L375" s="11" t="s">
        <v>50</v>
      </c>
      <c r="M375" s="12" t="s">
        <v>51</v>
      </c>
      <c r="N375" s="9" t="s">
        <v>47</v>
      </c>
      <c r="O375" s="13" t="s">
        <v>78</v>
      </c>
      <c r="P375" s="17" t="s">
        <v>114</v>
      </c>
    </row>
    <row r="376" spans="1:16" ht="220.5" x14ac:dyDescent="0.25">
      <c r="A376" s="51">
        <v>45505</v>
      </c>
      <c r="B376" s="6" t="s">
        <v>35</v>
      </c>
      <c r="C376" s="1" t="str">
        <f>CONCATENATE("NI",D376,E376)</f>
        <v>NI16150009</v>
      </c>
      <c r="D376" s="7" t="s">
        <v>67</v>
      </c>
      <c r="E376" s="7" t="s">
        <v>138</v>
      </c>
      <c r="F376" s="8" t="s">
        <v>69</v>
      </c>
      <c r="G376" s="9" t="s">
        <v>181</v>
      </c>
      <c r="H376" s="10" t="s">
        <v>189</v>
      </c>
      <c r="I376" s="11" t="s">
        <v>183</v>
      </c>
      <c r="J376" s="12" t="s">
        <v>184</v>
      </c>
      <c r="K376" s="9" t="s">
        <v>185</v>
      </c>
      <c r="L376" s="11" t="s">
        <v>186</v>
      </c>
      <c r="M376" s="12" t="s">
        <v>187</v>
      </c>
      <c r="N376" s="9" t="s">
        <v>188</v>
      </c>
      <c r="O376" s="13" t="s">
        <v>34</v>
      </c>
      <c r="P376" s="18" t="s">
        <v>114</v>
      </c>
    </row>
    <row r="377" spans="1:16" ht="157.5" x14ac:dyDescent="0.25">
      <c r="A377" s="51">
        <v>45505</v>
      </c>
      <c r="B377" s="15" t="s">
        <v>836</v>
      </c>
      <c r="C377" s="1" t="str">
        <f>CONCATENATE("NI",D377,E377)</f>
        <v>NI16150010</v>
      </c>
      <c r="D377" s="7" t="s">
        <v>67</v>
      </c>
      <c r="E377" s="7" t="s">
        <v>364</v>
      </c>
      <c r="F377" s="8" t="s">
        <v>172</v>
      </c>
      <c r="G377" s="9" t="s">
        <v>837</v>
      </c>
      <c r="H377" s="10" t="s">
        <v>838</v>
      </c>
      <c r="I377" s="11" t="s">
        <v>72</v>
      </c>
      <c r="J377" s="12" t="s">
        <v>839</v>
      </c>
      <c r="K377" s="9" t="s">
        <v>840</v>
      </c>
      <c r="L377" s="11" t="s">
        <v>841</v>
      </c>
      <c r="M377" s="12" t="s">
        <v>842</v>
      </c>
      <c r="N377" s="9" t="s">
        <v>843</v>
      </c>
      <c r="O377" s="13" t="s">
        <v>34</v>
      </c>
      <c r="P377" s="18" t="s">
        <v>149</v>
      </c>
    </row>
    <row r="378" spans="1:16" ht="173.25" x14ac:dyDescent="0.25">
      <c r="A378" s="51">
        <v>45505</v>
      </c>
      <c r="B378" s="15" t="s">
        <v>949</v>
      </c>
      <c r="C378" s="1" t="str">
        <f>CONCATENATE("NI",D378,E378)</f>
        <v>NI16150011</v>
      </c>
      <c r="D378" s="7" t="s">
        <v>67</v>
      </c>
      <c r="E378" s="7" t="s">
        <v>545</v>
      </c>
      <c r="F378" s="8" t="s">
        <v>69</v>
      </c>
      <c r="G378" s="9" t="s">
        <v>950</v>
      </c>
      <c r="H378" s="10" t="s">
        <v>951</v>
      </c>
      <c r="I378" s="11" t="s">
        <v>952</v>
      </c>
      <c r="J378" s="12" t="s">
        <v>953</v>
      </c>
      <c r="K378" s="9" t="s">
        <v>954</v>
      </c>
      <c r="L378" s="11"/>
      <c r="N378" s="9"/>
      <c r="O378" s="13" t="s">
        <v>955</v>
      </c>
      <c r="P378" s="18"/>
    </row>
    <row r="379" spans="1:16" ht="94.5" x14ac:dyDescent="0.25">
      <c r="A379" s="51">
        <v>45505</v>
      </c>
      <c r="B379" s="15" t="s">
        <v>956</v>
      </c>
      <c r="C379" s="1" t="str">
        <f>CONCATENATE("NI",D379,E379)</f>
        <v>NI16150012</v>
      </c>
      <c r="D379" s="7" t="s">
        <v>67</v>
      </c>
      <c r="E379" s="7" t="s">
        <v>502</v>
      </c>
      <c r="F379" s="8" t="s">
        <v>69</v>
      </c>
      <c r="G379" s="9" t="s">
        <v>957</v>
      </c>
      <c r="H379" s="10" t="s">
        <v>958</v>
      </c>
      <c r="I379" s="11" t="s">
        <v>72</v>
      </c>
      <c r="J379" s="12" t="s">
        <v>839</v>
      </c>
      <c r="K379" s="9" t="s">
        <v>959</v>
      </c>
      <c r="L379" s="11"/>
      <c r="N379" s="9"/>
      <c r="O379" s="13" t="s">
        <v>34</v>
      </c>
      <c r="P379" s="18" t="s">
        <v>149</v>
      </c>
    </row>
    <row r="380" spans="1:16" ht="236.25" x14ac:dyDescent="0.25">
      <c r="A380" s="51">
        <v>45505</v>
      </c>
      <c r="B380" s="15" t="s">
        <v>960</v>
      </c>
      <c r="C380" s="1" t="str">
        <f>CONCATENATE("NI",D380,E380)</f>
        <v>NI16150013</v>
      </c>
      <c r="D380" s="7" t="s">
        <v>67</v>
      </c>
      <c r="E380" s="7" t="s">
        <v>554</v>
      </c>
      <c r="F380" s="8" t="s">
        <v>69</v>
      </c>
      <c r="G380" s="10" t="s">
        <v>961</v>
      </c>
      <c r="H380" s="10" t="s">
        <v>962</v>
      </c>
      <c r="I380" s="11" t="s">
        <v>72</v>
      </c>
      <c r="J380" s="12" t="s">
        <v>839</v>
      </c>
      <c r="K380" s="9" t="s">
        <v>74</v>
      </c>
      <c r="L380" s="11" t="s">
        <v>963</v>
      </c>
      <c r="M380" s="12" t="s">
        <v>964</v>
      </c>
      <c r="N380" s="9" t="s">
        <v>965</v>
      </c>
      <c r="O380" s="13" t="s">
        <v>34</v>
      </c>
      <c r="P380" s="18" t="s">
        <v>149</v>
      </c>
    </row>
    <row r="381" spans="1:16" ht="189" x14ac:dyDescent="0.25">
      <c r="A381" s="51">
        <v>45505</v>
      </c>
      <c r="B381" s="15" t="s">
        <v>970</v>
      </c>
      <c r="C381" s="1" t="str">
        <f>CONCATENATE("NI",D381,E381)</f>
        <v>NI16150015</v>
      </c>
      <c r="D381" s="7" t="s">
        <v>67</v>
      </c>
      <c r="E381" s="7" t="s">
        <v>971</v>
      </c>
      <c r="F381" s="8" t="s">
        <v>69</v>
      </c>
      <c r="G381" s="9" t="s">
        <v>972</v>
      </c>
      <c r="H381" s="10" t="s">
        <v>973</v>
      </c>
      <c r="I381" s="11" t="s">
        <v>72</v>
      </c>
      <c r="J381" s="12" t="s">
        <v>839</v>
      </c>
      <c r="K381" s="9" t="s">
        <v>74</v>
      </c>
      <c r="L381" s="11" t="s">
        <v>974</v>
      </c>
      <c r="M381" s="12" t="s">
        <v>975</v>
      </c>
      <c r="N381" s="9" t="s">
        <v>976</v>
      </c>
      <c r="O381" s="13" t="s">
        <v>34</v>
      </c>
      <c r="P381" s="18"/>
    </row>
    <row r="382" spans="1:16" ht="157.5" x14ac:dyDescent="0.25">
      <c r="A382" s="51">
        <v>45505</v>
      </c>
      <c r="B382" s="15" t="s">
        <v>977</v>
      </c>
      <c r="C382" s="1" t="str">
        <f>CONCATENATE("NI",D382,E382)</f>
        <v>NI16150016</v>
      </c>
      <c r="D382" s="7" t="s">
        <v>67</v>
      </c>
      <c r="E382" s="7" t="s">
        <v>978</v>
      </c>
      <c r="F382" s="8" t="s">
        <v>979</v>
      </c>
      <c r="G382" s="9" t="s">
        <v>980</v>
      </c>
      <c r="H382" s="10" t="s">
        <v>981</v>
      </c>
      <c r="I382" s="11" t="s">
        <v>982</v>
      </c>
      <c r="J382" s="12" t="s">
        <v>983</v>
      </c>
      <c r="K382" s="9" t="s">
        <v>984</v>
      </c>
      <c r="L382" s="12" t="s">
        <v>985</v>
      </c>
      <c r="M382" s="12">
        <v>1201002000</v>
      </c>
      <c r="N382" s="22" t="s">
        <v>54</v>
      </c>
      <c r="O382" s="13" t="s">
        <v>34</v>
      </c>
      <c r="P382" s="16" t="s">
        <v>149</v>
      </c>
    </row>
    <row r="383" spans="1:16" ht="204.75" x14ac:dyDescent="0.25">
      <c r="A383" s="51">
        <v>45505</v>
      </c>
      <c r="B383" s="15" t="s">
        <v>1008</v>
      </c>
      <c r="C383" s="1" t="str">
        <f>CONCATENATE("NI",D383,E383)</f>
        <v>NI16150017</v>
      </c>
      <c r="D383" s="7" t="s">
        <v>67</v>
      </c>
      <c r="E383" s="7" t="s">
        <v>715</v>
      </c>
      <c r="F383" s="8" t="s">
        <v>979</v>
      </c>
      <c r="G383" s="9" t="s">
        <v>1009</v>
      </c>
      <c r="H383" s="10" t="s">
        <v>1010</v>
      </c>
      <c r="I383" s="11" t="s">
        <v>72</v>
      </c>
      <c r="J383" s="12" t="s">
        <v>839</v>
      </c>
      <c r="K383" s="9" t="s">
        <v>959</v>
      </c>
      <c r="L383" s="12" t="s">
        <v>1011</v>
      </c>
      <c r="M383" s="12" t="s">
        <v>1012</v>
      </c>
      <c r="N383" s="9" t="s">
        <v>1013</v>
      </c>
      <c r="O383" s="13" t="s">
        <v>34</v>
      </c>
      <c r="P383" s="13" t="s">
        <v>149</v>
      </c>
    </row>
    <row r="384" spans="1:16" ht="189" x14ac:dyDescent="0.25">
      <c r="A384" s="51">
        <v>45536</v>
      </c>
      <c r="B384" s="49" t="s">
        <v>977</v>
      </c>
      <c r="C384" s="1" t="str">
        <f>CONCATENATE("NI",D384,E384)</f>
        <v>NI16150018</v>
      </c>
      <c r="D384" s="7" t="s">
        <v>67</v>
      </c>
      <c r="E384" s="7" t="s">
        <v>668</v>
      </c>
      <c r="F384" s="8"/>
      <c r="G384" s="9" t="s">
        <v>986</v>
      </c>
      <c r="H384" s="9" t="s">
        <v>987</v>
      </c>
      <c r="I384" s="11" t="s">
        <v>982</v>
      </c>
      <c r="J384" s="12" t="s">
        <v>983</v>
      </c>
      <c r="K384" s="9" t="s">
        <v>988</v>
      </c>
      <c r="L384" s="11" t="s">
        <v>985</v>
      </c>
      <c r="M384" s="12">
        <v>1201002000</v>
      </c>
      <c r="N384" s="9" t="s">
        <v>989</v>
      </c>
      <c r="O384" s="13" t="s">
        <v>34</v>
      </c>
      <c r="P384" s="13" t="s">
        <v>149</v>
      </c>
    </row>
    <row r="385" spans="1:16" ht="236.25" x14ac:dyDescent="0.25">
      <c r="A385" s="51">
        <v>45536</v>
      </c>
      <c r="B385" s="49" t="s">
        <v>1001</v>
      </c>
      <c r="C385" s="1" t="str">
        <f>CONCATENATE("NI",D385,E385)</f>
        <v>NI16150019</v>
      </c>
      <c r="D385" s="7" t="s">
        <v>67</v>
      </c>
      <c r="E385" s="7" t="s">
        <v>669</v>
      </c>
      <c r="F385" s="8"/>
      <c r="G385" s="9" t="s">
        <v>1002</v>
      </c>
      <c r="H385" s="10" t="s">
        <v>1003</v>
      </c>
      <c r="I385" s="11" t="s">
        <v>72</v>
      </c>
      <c r="J385" s="12" t="s">
        <v>839</v>
      </c>
      <c r="K385" s="9" t="s">
        <v>1004</v>
      </c>
      <c r="L385" s="11" t="s">
        <v>1005</v>
      </c>
      <c r="M385" s="12" t="s">
        <v>1006</v>
      </c>
      <c r="N385" s="9" t="s">
        <v>1007</v>
      </c>
      <c r="O385" s="13" t="s">
        <v>34</v>
      </c>
      <c r="P385" s="16" t="s">
        <v>149</v>
      </c>
    </row>
    <row r="386" spans="1:16" ht="236.25" x14ac:dyDescent="0.25">
      <c r="A386" s="51">
        <v>45536</v>
      </c>
      <c r="B386" s="49" t="s">
        <v>1008</v>
      </c>
      <c r="C386" s="1" t="str">
        <f>CONCATENATE("NI",D386,E386)</f>
        <v>NI16150020</v>
      </c>
      <c r="D386" s="7" t="s">
        <v>67</v>
      </c>
      <c r="E386" s="7" t="s">
        <v>670</v>
      </c>
      <c r="F386" s="8"/>
      <c r="G386" s="9" t="s">
        <v>1014</v>
      </c>
      <c r="H386" s="10" t="s">
        <v>1015</v>
      </c>
      <c r="I386" s="11" t="s">
        <v>72</v>
      </c>
      <c r="J386" s="12" t="s">
        <v>839</v>
      </c>
      <c r="K386" s="9" t="s">
        <v>1004</v>
      </c>
      <c r="L386" s="11" t="s">
        <v>1005</v>
      </c>
      <c r="M386" s="12" t="s">
        <v>1006</v>
      </c>
      <c r="N386" s="9" t="s">
        <v>1007</v>
      </c>
      <c r="O386" s="13" t="s">
        <v>34</v>
      </c>
      <c r="P386" s="16" t="s">
        <v>149</v>
      </c>
    </row>
    <row r="387" spans="1:16" ht="252" x14ac:dyDescent="0.25">
      <c r="A387" s="51">
        <v>45536</v>
      </c>
      <c r="B387" s="49" t="s">
        <v>1016</v>
      </c>
      <c r="C387" s="1" t="str">
        <f>CONCATENATE("NI",D387,E387)</f>
        <v>NI16150021</v>
      </c>
      <c r="D387" s="7" t="s">
        <v>67</v>
      </c>
      <c r="E387" s="7" t="s">
        <v>1021</v>
      </c>
      <c r="F387" s="8"/>
      <c r="G387" s="9" t="s">
        <v>1022</v>
      </c>
      <c r="H387" s="10" t="s">
        <v>1023</v>
      </c>
      <c r="I387" s="11" t="s">
        <v>72</v>
      </c>
      <c r="J387" s="12" t="s">
        <v>839</v>
      </c>
      <c r="K387" s="9" t="s">
        <v>1004</v>
      </c>
      <c r="L387" s="11" t="s">
        <v>1005</v>
      </c>
      <c r="M387" s="12" t="s">
        <v>1006</v>
      </c>
      <c r="N387" s="9" t="s">
        <v>1007</v>
      </c>
      <c r="O387" s="13" t="s">
        <v>34</v>
      </c>
      <c r="P387" s="16" t="s">
        <v>149</v>
      </c>
    </row>
    <row r="388" spans="1:16" ht="173.25" x14ac:dyDescent="0.25">
      <c r="A388" s="51">
        <v>45505</v>
      </c>
      <c r="B388" s="6" t="s">
        <v>35</v>
      </c>
      <c r="C388" s="1" t="str">
        <f>CONCATENATE("NI",D388,E388)</f>
        <v>NI17090001</v>
      </c>
      <c r="D388" s="7" t="s">
        <v>190</v>
      </c>
      <c r="E388" s="7" t="s">
        <v>68</v>
      </c>
      <c r="F388" s="8" t="s">
        <v>191</v>
      </c>
      <c r="G388" s="9" t="s">
        <v>192</v>
      </c>
      <c r="H388" s="10" t="s">
        <v>193</v>
      </c>
      <c r="I388" s="11" t="s">
        <v>194</v>
      </c>
      <c r="J388" s="12" t="s">
        <v>195</v>
      </c>
      <c r="K388" s="9" t="s">
        <v>196</v>
      </c>
      <c r="L388" s="11" t="s">
        <v>197</v>
      </c>
      <c r="M388" s="12" t="s">
        <v>198</v>
      </c>
      <c r="N388" s="9" t="s">
        <v>199</v>
      </c>
      <c r="O388" s="13" t="s">
        <v>200</v>
      </c>
      <c r="P388" s="23" t="s">
        <v>149</v>
      </c>
    </row>
    <row r="389" spans="1:16" ht="78.75" x14ac:dyDescent="0.25">
      <c r="A389" s="51">
        <v>45505</v>
      </c>
      <c r="B389" s="15" t="s">
        <v>1838</v>
      </c>
      <c r="C389" s="1" t="str">
        <f>CONCATENATE("NI",D389,E389)</f>
        <v>NI17100001</v>
      </c>
      <c r="D389" s="7" t="s">
        <v>1708</v>
      </c>
      <c r="E389" s="7" t="s">
        <v>68</v>
      </c>
      <c r="F389" s="8" t="s">
        <v>1709</v>
      </c>
      <c r="G389" s="9" t="s">
        <v>1839</v>
      </c>
      <c r="H389" s="10" t="s">
        <v>1840</v>
      </c>
      <c r="I389" s="11" t="s">
        <v>1841</v>
      </c>
      <c r="J389" s="12">
        <v>1710001000</v>
      </c>
      <c r="K389" s="9" t="s">
        <v>1709</v>
      </c>
      <c r="L389" s="29"/>
      <c r="N389" s="29"/>
      <c r="O389" s="13" t="s">
        <v>34</v>
      </c>
      <c r="P389" s="18" t="s">
        <v>114</v>
      </c>
    </row>
    <row r="390" spans="1:16" ht="110.25" x14ac:dyDescent="0.25">
      <c r="A390" s="51">
        <v>45505</v>
      </c>
      <c r="B390" s="15" t="s">
        <v>1707</v>
      </c>
      <c r="C390" s="1" t="str">
        <f>CONCATENATE("NI",D390,E390)</f>
        <v>NI17100002</v>
      </c>
      <c r="D390" s="7" t="s">
        <v>1708</v>
      </c>
      <c r="E390" s="7" t="s">
        <v>46</v>
      </c>
      <c r="F390" s="8" t="s">
        <v>1709</v>
      </c>
      <c r="G390" s="9" t="s">
        <v>1710</v>
      </c>
      <c r="H390" s="10" t="s">
        <v>1711</v>
      </c>
      <c r="I390" s="11" t="s">
        <v>1712</v>
      </c>
      <c r="J390" s="12">
        <v>1710001000</v>
      </c>
      <c r="K390" s="9" t="s">
        <v>1713</v>
      </c>
      <c r="L390" s="35"/>
      <c r="N390" s="35"/>
      <c r="O390" s="13" t="s">
        <v>34</v>
      </c>
      <c r="P390" s="18" t="s">
        <v>114</v>
      </c>
    </row>
    <row r="391" spans="1:16" ht="63" x14ac:dyDescent="0.25">
      <c r="A391" s="51">
        <v>45505</v>
      </c>
      <c r="B391" s="15" t="s">
        <v>1530</v>
      </c>
      <c r="C391" s="1" t="str">
        <f>CONCATENATE("NI",D391,E391)</f>
        <v>NI18010001</v>
      </c>
      <c r="D391" s="7" t="s">
        <v>501</v>
      </c>
      <c r="E391" s="7" t="s">
        <v>68</v>
      </c>
      <c r="F391" s="8" t="s">
        <v>1325</v>
      </c>
      <c r="G391" s="9" t="s">
        <v>1531</v>
      </c>
      <c r="H391" s="10" t="s">
        <v>1532</v>
      </c>
      <c r="I391" s="11" t="s">
        <v>1533</v>
      </c>
      <c r="J391" s="12">
        <v>1801000000</v>
      </c>
      <c r="K391" s="9" t="s">
        <v>1325</v>
      </c>
      <c r="L391" s="11"/>
      <c r="N391" s="9"/>
      <c r="O391" s="13" t="s">
        <v>34</v>
      </c>
      <c r="P391" s="18"/>
    </row>
    <row r="392" spans="1:16" ht="220.5" x14ac:dyDescent="0.25">
      <c r="A392" s="51">
        <v>45505</v>
      </c>
      <c r="B392" s="15" t="s">
        <v>1193</v>
      </c>
      <c r="C392" s="1" t="str">
        <f>CONCATENATE("NI",D392,E392)</f>
        <v>NI18010002</v>
      </c>
      <c r="D392" s="7" t="s">
        <v>501</v>
      </c>
      <c r="E392" s="7" t="s">
        <v>46</v>
      </c>
      <c r="F392" s="8"/>
      <c r="G392" s="9" t="s">
        <v>1194</v>
      </c>
      <c r="H392" s="10" t="s">
        <v>1195</v>
      </c>
      <c r="I392" s="11"/>
      <c r="K392" s="9"/>
      <c r="L392" s="11" t="s">
        <v>1196</v>
      </c>
      <c r="M392" s="12" t="s">
        <v>1197</v>
      </c>
      <c r="N392" s="9" t="s">
        <v>1198</v>
      </c>
      <c r="O392" s="13" t="s">
        <v>34</v>
      </c>
      <c r="P392" s="17" t="s">
        <v>1199</v>
      </c>
    </row>
    <row r="393" spans="1:16" ht="220.5" x14ac:dyDescent="0.25">
      <c r="A393" s="51">
        <v>45505</v>
      </c>
      <c r="B393" s="15" t="s">
        <v>1205</v>
      </c>
      <c r="C393" s="1" t="str">
        <f>CONCATENATE("NI",D393,E393)</f>
        <v>NI18010003</v>
      </c>
      <c r="D393" s="7" t="s">
        <v>501</v>
      </c>
      <c r="E393" s="7" t="s">
        <v>55</v>
      </c>
      <c r="F393" s="8"/>
      <c r="G393" s="9" t="s">
        <v>1206</v>
      </c>
      <c r="H393" s="10" t="s">
        <v>1207</v>
      </c>
      <c r="I393" s="11"/>
      <c r="K393" s="9"/>
      <c r="L393" s="11" t="s">
        <v>1196</v>
      </c>
      <c r="M393" s="12" t="s">
        <v>1197</v>
      </c>
      <c r="N393" s="9" t="s">
        <v>1198</v>
      </c>
      <c r="O393" s="13" t="s">
        <v>34</v>
      </c>
      <c r="P393" s="17" t="s">
        <v>1199</v>
      </c>
    </row>
    <row r="394" spans="1:16" ht="126" x14ac:dyDescent="0.25">
      <c r="A394" s="51">
        <v>45505</v>
      </c>
      <c r="B394" s="15" t="s">
        <v>1271</v>
      </c>
      <c r="C394" s="1" t="str">
        <f>CONCATENATE("NI",D394,E394)</f>
        <v>NI18010004</v>
      </c>
      <c r="D394" s="7" t="s">
        <v>501</v>
      </c>
      <c r="E394" s="7" t="s">
        <v>90</v>
      </c>
      <c r="F394" s="8"/>
      <c r="G394" s="9" t="s">
        <v>1272</v>
      </c>
      <c r="H394" s="10" t="s">
        <v>1273</v>
      </c>
      <c r="I394" s="11"/>
      <c r="K394" s="9"/>
      <c r="L394" s="11" t="s">
        <v>1274</v>
      </c>
      <c r="M394" s="12" t="s">
        <v>1275</v>
      </c>
      <c r="N394" s="9" t="s">
        <v>1276</v>
      </c>
      <c r="O394" s="13" t="s">
        <v>34</v>
      </c>
      <c r="P394" s="17" t="s">
        <v>27</v>
      </c>
    </row>
    <row r="395" spans="1:16" ht="173.25" x14ac:dyDescent="0.25">
      <c r="A395" s="51">
        <v>45505</v>
      </c>
      <c r="B395" s="15" t="s">
        <v>1534</v>
      </c>
      <c r="C395" s="1" t="str">
        <f>CONCATENATE("NI",D395,E395)</f>
        <v>NI18010005</v>
      </c>
      <c r="D395" s="7" t="s">
        <v>501</v>
      </c>
      <c r="E395" s="7" t="s">
        <v>93</v>
      </c>
      <c r="F395" s="8"/>
      <c r="G395" s="9" t="s">
        <v>1535</v>
      </c>
      <c r="H395" s="10" t="s">
        <v>1536</v>
      </c>
      <c r="I395" s="11" t="s">
        <v>506</v>
      </c>
      <c r="J395" s="12" t="s">
        <v>507</v>
      </c>
      <c r="K395" s="9" t="s">
        <v>503</v>
      </c>
      <c r="L395" s="11" t="s">
        <v>1537</v>
      </c>
      <c r="M395" s="12" t="s">
        <v>1538</v>
      </c>
      <c r="N395" s="9" t="s">
        <v>1539</v>
      </c>
      <c r="O395" s="13" t="s">
        <v>34</v>
      </c>
      <c r="P395" s="17" t="s">
        <v>1199</v>
      </c>
    </row>
    <row r="396" spans="1:16" ht="173.25" x14ac:dyDescent="0.25">
      <c r="A396" s="51">
        <v>45505</v>
      </c>
      <c r="B396" s="15" t="s">
        <v>1534</v>
      </c>
      <c r="C396" s="1" t="str">
        <f>CONCATENATE("NI",D396,E396)</f>
        <v>NI18010006</v>
      </c>
      <c r="D396" s="7" t="s">
        <v>501</v>
      </c>
      <c r="E396" s="7" t="s">
        <v>115</v>
      </c>
      <c r="F396" s="8"/>
      <c r="G396" s="9" t="s">
        <v>1540</v>
      </c>
      <c r="H396" s="10" t="s">
        <v>1541</v>
      </c>
      <c r="I396" s="11" t="s">
        <v>1533</v>
      </c>
      <c r="J396" s="12" t="s">
        <v>1542</v>
      </c>
      <c r="K396" s="9" t="s">
        <v>1325</v>
      </c>
      <c r="L396" s="11" t="s">
        <v>1543</v>
      </c>
      <c r="M396" s="12" t="s">
        <v>1544</v>
      </c>
      <c r="N396" s="9" t="s">
        <v>1545</v>
      </c>
      <c r="O396" s="13" t="s">
        <v>34</v>
      </c>
      <c r="P396" s="17" t="s">
        <v>1199</v>
      </c>
    </row>
    <row r="397" spans="1:16" ht="173.25" x14ac:dyDescent="0.25">
      <c r="A397" s="51">
        <v>45505</v>
      </c>
      <c r="B397" s="15" t="s">
        <v>1546</v>
      </c>
      <c r="C397" s="1" t="str">
        <f>CONCATENATE("NI",D397,E397)</f>
        <v>NI18010007</v>
      </c>
      <c r="D397" s="7" t="s">
        <v>501</v>
      </c>
      <c r="E397" s="7" t="s">
        <v>180</v>
      </c>
      <c r="F397" s="8"/>
      <c r="G397" s="9" t="s">
        <v>1547</v>
      </c>
      <c r="H397" s="10" t="s">
        <v>1548</v>
      </c>
      <c r="I397" s="11" t="s">
        <v>1533</v>
      </c>
      <c r="J397" s="12" t="s">
        <v>1542</v>
      </c>
      <c r="K397" s="9" t="s">
        <v>1325</v>
      </c>
      <c r="L397" s="11" t="s">
        <v>1543</v>
      </c>
      <c r="M397" s="12" t="s">
        <v>1544</v>
      </c>
      <c r="N397" s="9" t="s">
        <v>1545</v>
      </c>
      <c r="O397" s="13" t="s">
        <v>34</v>
      </c>
      <c r="P397" s="17" t="s">
        <v>1199</v>
      </c>
    </row>
    <row r="398" spans="1:16" ht="110.25" x14ac:dyDescent="0.25">
      <c r="A398" s="51">
        <v>45505</v>
      </c>
      <c r="B398" s="15" t="s">
        <v>1549</v>
      </c>
      <c r="C398" s="1" t="str">
        <f>CONCATENATE("NI",D398,E398)</f>
        <v>NI18010008</v>
      </c>
      <c r="D398" s="7" t="s">
        <v>501</v>
      </c>
      <c r="E398" s="7" t="s">
        <v>247</v>
      </c>
      <c r="F398" s="8"/>
      <c r="G398" s="9" t="s">
        <v>1550</v>
      </c>
      <c r="H398" s="10" t="s">
        <v>1551</v>
      </c>
      <c r="I398" s="11" t="s">
        <v>1533</v>
      </c>
      <c r="J398" s="12" t="s">
        <v>1542</v>
      </c>
      <c r="K398" s="9" t="s">
        <v>1325</v>
      </c>
      <c r="L398" s="11" t="s">
        <v>1061</v>
      </c>
      <c r="M398" s="12" t="s">
        <v>1062</v>
      </c>
      <c r="N398" s="9" t="s">
        <v>1552</v>
      </c>
      <c r="O398" s="13" t="s">
        <v>34</v>
      </c>
      <c r="P398" s="17" t="s">
        <v>1199</v>
      </c>
    </row>
    <row r="399" spans="1:16" ht="126" x14ac:dyDescent="0.25">
      <c r="A399" s="51">
        <v>45505</v>
      </c>
      <c r="B399" s="15" t="s">
        <v>1600</v>
      </c>
      <c r="C399" s="1" t="str">
        <f>CONCATENATE("NI",D399,E399)</f>
        <v>NI18010009</v>
      </c>
      <c r="D399" s="7" t="s">
        <v>501</v>
      </c>
      <c r="E399" s="7" t="s">
        <v>138</v>
      </c>
      <c r="F399" s="8"/>
      <c r="G399" s="9" t="s">
        <v>1601</v>
      </c>
      <c r="H399" s="10" t="s">
        <v>1602</v>
      </c>
      <c r="I399" s="11" t="s">
        <v>506</v>
      </c>
      <c r="J399" s="12" t="s">
        <v>507</v>
      </c>
      <c r="K399" s="9" t="s">
        <v>503</v>
      </c>
      <c r="L399" s="11" t="s">
        <v>1061</v>
      </c>
      <c r="M399" s="12" t="s">
        <v>1062</v>
      </c>
      <c r="N399" s="9" t="s">
        <v>1552</v>
      </c>
      <c r="O399" s="13" t="s">
        <v>78</v>
      </c>
      <c r="P399" s="17" t="s">
        <v>27</v>
      </c>
    </row>
    <row r="400" spans="1:16" ht="126" x14ac:dyDescent="0.25">
      <c r="A400" s="51">
        <v>45505</v>
      </c>
      <c r="B400" s="15" t="s">
        <v>1600</v>
      </c>
      <c r="C400" s="1" t="str">
        <f>CONCATENATE("NI",D400,E400)</f>
        <v>NI18010010</v>
      </c>
      <c r="D400" s="7" t="s">
        <v>501</v>
      </c>
      <c r="E400" s="7" t="s">
        <v>364</v>
      </c>
      <c r="F400" s="8"/>
      <c r="G400" s="9" t="s">
        <v>1603</v>
      </c>
      <c r="H400" s="10" t="s">
        <v>1604</v>
      </c>
      <c r="I400" s="11" t="s">
        <v>506</v>
      </c>
      <c r="J400" s="12" t="s">
        <v>507</v>
      </c>
      <c r="K400" s="9" t="s">
        <v>503</v>
      </c>
      <c r="L400" s="11" t="s">
        <v>1061</v>
      </c>
      <c r="M400" s="12" t="s">
        <v>1062</v>
      </c>
      <c r="N400" s="9" t="s">
        <v>1552</v>
      </c>
      <c r="O400" s="13" t="s">
        <v>34</v>
      </c>
      <c r="P400" s="17" t="s">
        <v>27</v>
      </c>
    </row>
    <row r="401" spans="1:16" ht="110.25" x14ac:dyDescent="0.25">
      <c r="A401" s="51">
        <v>45505</v>
      </c>
      <c r="B401" s="15" t="s">
        <v>1614</v>
      </c>
      <c r="C401" s="1" t="str">
        <f>CONCATENATE("NI",D401,E401)</f>
        <v>NI18010011</v>
      </c>
      <c r="D401" s="7" t="s">
        <v>501</v>
      </c>
      <c r="E401" s="7" t="s">
        <v>545</v>
      </c>
      <c r="F401" s="8"/>
      <c r="G401" s="9" t="s">
        <v>1615</v>
      </c>
      <c r="H401" s="10" t="s">
        <v>1616</v>
      </c>
      <c r="I401" s="11" t="s">
        <v>506</v>
      </c>
      <c r="J401" s="12" t="s">
        <v>507</v>
      </c>
      <c r="K401" s="9" t="s">
        <v>503</v>
      </c>
      <c r="L401" s="11" t="s">
        <v>1061</v>
      </c>
      <c r="M401" s="12" t="s">
        <v>1062</v>
      </c>
      <c r="N401" s="9" t="s">
        <v>1552</v>
      </c>
      <c r="O401" s="13" t="s">
        <v>34</v>
      </c>
      <c r="P401" s="17" t="s">
        <v>1199</v>
      </c>
    </row>
    <row r="402" spans="1:16" ht="189" x14ac:dyDescent="0.25">
      <c r="A402" s="51">
        <v>45505</v>
      </c>
      <c r="B402" s="15" t="s">
        <v>35</v>
      </c>
      <c r="C402" s="1" t="str">
        <f>CONCATENATE("NI",D402,E402)</f>
        <v>NI18010012</v>
      </c>
      <c r="D402" s="7" t="s">
        <v>501</v>
      </c>
      <c r="E402" s="7" t="s">
        <v>502</v>
      </c>
      <c r="F402" s="8" t="s">
        <v>503</v>
      </c>
      <c r="G402" s="9" t="s">
        <v>504</v>
      </c>
      <c r="H402" s="10" t="s">
        <v>505</v>
      </c>
      <c r="I402" s="11" t="s">
        <v>506</v>
      </c>
      <c r="J402" s="12" t="s">
        <v>507</v>
      </c>
      <c r="K402" s="9" t="s">
        <v>503</v>
      </c>
      <c r="L402" s="11" t="s">
        <v>508</v>
      </c>
      <c r="M402" s="12" t="s">
        <v>509</v>
      </c>
      <c r="N402" s="9" t="s">
        <v>510</v>
      </c>
      <c r="O402" s="13" t="s">
        <v>78</v>
      </c>
      <c r="P402" s="17" t="s">
        <v>27</v>
      </c>
    </row>
    <row r="403" spans="1:16" ht="173.25" x14ac:dyDescent="0.25">
      <c r="A403" s="51">
        <v>45505</v>
      </c>
      <c r="B403" s="15" t="s">
        <v>1186</v>
      </c>
      <c r="C403" s="1" t="str">
        <f>CONCATENATE("NI",D403,E403)</f>
        <v>NI18020001</v>
      </c>
      <c r="D403" s="7" t="s">
        <v>1187</v>
      </c>
      <c r="E403" s="7" t="s">
        <v>68</v>
      </c>
      <c r="F403" s="8" t="s">
        <v>503</v>
      </c>
      <c r="G403" s="9" t="s">
        <v>1188</v>
      </c>
      <c r="H403" s="10" t="s">
        <v>1189</v>
      </c>
      <c r="I403" s="11"/>
      <c r="K403" s="9"/>
      <c r="L403" s="11" t="s">
        <v>1190</v>
      </c>
      <c r="M403" s="12" t="s">
        <v>1191</v>
      </c>
      <c r="N403" s="9" t="s">
        <v>1192</v>
      </c>
      <c r="O403" s="13" t="s">
        <v>34</v>
      </c>
      <c r="P403" s="18" t="s">
        <v>27</v>
      </c>
    </row>
    <row r="404" spans="1:16" ht="173.25" x14ac:dyDescent="0.25">
      <c r="A404" s="51">
        <v>45505</v>
      </c>
      <c r="B404" s="15" t="s">
        <v>1186</v>
      </c>
      <c r="C404" s="1" t="str">
        <f>CONCATENATE("NI",D404,E404)</f>
        <v>NI18020002</v>
      </c>
      <c r="D404" s="7" t="s">
        <v>1187</v>
      </c>
      <c r="E404" s="7" t="s">
        <v>46</v>
      </c>
      <c r="F404" s="8" t="s">
        <v>503</v>
      </c>
      <c r="G404" s="9" t="s">
        <v>1188</v>
      </c>
      <c r="H404" s="10" t="s">
        <v>1189</v>
      </c>
      <c r="I404" s="11"/>
      <c r="K404" s="9"/>
      <c r="L404" s="11" t="s">
        <v>1190</v>
      </c>
      <c r="M404" s="12" t="s">
        <v>1191</v>
      </c>
      <c r="N404" s="9" t="s">
        <v>1192</v>
      </c>
      <c r="O404" s="13" t="s">
        <v>34</v>
      </c>
      <c r="P404" s="18" t="s">
        <v>27</v>
      </c>
    </row>
    <row r="405" spans="1:16" ht="236.25" x14ac:dyDescent="0.25">
      <c r="A405" s="51">
        <v>45505</v>
      </c>
      <c r="B405" s="15" t="s">
        <v>1193</v>
      </c>
      <c r="C405" s="1" t="str">
        <f>CONCATENATE("NI",D405,E405)</f>
        <v>NI18020004</v>
      </c>
      <c r="D405" s="7" t="s">
        <v>1187</v>
      </c>
      <c r="E405" s="7" t="s">
        <v>90</v>
      </c>
      <c r="F405" s="8" t="s">
        <v>503</v>
      </c>
      <c r="G405" s="9" t="s">
        <v>1200</v>
      </c>
      <c r="H405" s="10" t="s">
        <v>1201</v>
      </c>
      <c r="I405" s="11"/>
      <c r="K405" s="9"/>
      <c r="L405" s="11" t="s">
        <v>1202</v>
      </c>
      <c r="M405" s="12" t="s">
        <v>1203</v>
      </c>
      <c r="N405" s="9" t="s">
        <v>1204</v>
      </c>
      <c r="O405" s="13" t="s">
        <v>34</v>
      </c>
      <c r="P405" s="17" t="s">
        <v>1199</v>
      </c>
    </row>
    <row r="406" spans="1:16" ht="236.25" x14ac:dyDescent="0.25">
      <c r="A406" s="51">
        <v>45505</v>
      </c>
      <c r="B406" s="15" t="s">
        <v>1205</v>
      </c>
      <c r="C406" s="1" t="str">
        <f>CONCATENATE("NI",D406,E406)</f>
        <v>NI18020005</v>
      </c>
      <c r="D406" s="7" t="s">
        <v>1187</v>
      </c>
      <c r="E406" s="7" t="s">
        <v>93</v>
      </c>
      <c r="F406" s="8" t="s">
        <v>503</v>
      </c>
      <c r="G406" s="9" t="s">
        <v>1208</v>
      </c>
      <c r="H406" s="10" t="s">
        <v>1209</v>
      </c>
      <c r="I406" s="11"/>
      <c r="K406" s="9"/>
      <c r="L406" s="11" t="s">
        <v>1202</v>
      </c>
      <c r="M406" s="12" t="s">
        <v>1203</v>
      </c>
      <c r="N406" s="9" t="s">
        <v>1204</v>
      </c>
      <c r="O406" s="13" t="s">
        <v>34</v>
      </c>
      <c r="P406" s="17" t="s">
        <v>1199</v>
      </c>
    </row>
    <row r="407" spans="1:16" ht="126" x14ac:dyDescent="0.25">
      <c r="A407" s="51">
        <v>45505</v>
      </c>
      <c r="B407" s="15" t="s">
        <v>1277</v>
      </c>
      <c r="C407" s="1" t="str">
        <f>CONCATENATE("NI",D407,E407)</f>
        <v>NI18020006</v>
      </c>
      <c r="D407" s="7" t="s">
        <v>1187</v>
      </c>
      <c r="E407" s="7" t="s">
        <v>115</v>
      </c>
      <c r="F407" s="8" t="s">
        <v>503</v>
      </c>
      <c r="G407" s="9" t="s">
        <v>1278</v>
      </c>
      <c r="H407" s="10" t="s">
        <v>1279</v>
      </c>
      <c r="I407" s="11"/>
      <c r="K407" s="9"/>
      <c r="L407" s="11" t="s">
        <v>1280</v>
      </c>
      <c r="M407" s="12" t="s">
        <v>1281</v>
      </c>
      <c r="N407" s="9" t="s">
        <v>1282</v>
      </c>
      <c r="O407" s="13" t="s">
        <v>34</v>
      </c>
      <c r="P407" s="17" t="s">
        <v>27</v>
      </c>
    </row>
    <row r="408" spans="1:16" ht="189" x14ac:dyDescent="0.25">
      <c r="A408" s="51">
        <v>45505</v>
      </c>
      <c r="B408" s="15" t="s">
        <v>1611</v>
      </c>
      <c r="C408" s="1" t="str">
        <f>CONCATENATE("NI",D408,E408)</f>
        <v>NI18020007</v>
      </c>
      <c r="D408" s="7" t="s">
        <v>1187</v>
      </c>
      <c r="E408" s="7" t="s">
        <v>180</v>
      </c>
      <c r="F408" s="8" t="s">
        <v>503</v>
      </c>
      <c r="G408" s="9" t="s">
        <v>1612</v>
      </c>
      <c r="H408" s="10" t="s">
        <v>1613</v>
      </c>
      <c r="I408" s="11" t="s">
        <v>506</v>
      </c>
      <c r="J408" s="12" t="s">
        <v>507</v>
      </c>
      <c r="K408" s="9" t="s">
        <v>503</v>
      </c>
      <c r="L408" s="11" t="s">
        <v>1537</v>
      </c>
      <c r="M408" s="12" t="s">
        <v>1538</v>
      </c>
      <c r="N408" s="9" t="s">
        <v>1539</v>
      </c>
      <c r="O408" s="13" t="s">
        <v>34</v>
      </c>
      <c r="P408" s="17" t="s">
        <v>1199</v>
      </c>
    </row>
    <row r="409" spans="1:16" ht="126" x14ac:dyDescent="0.25">
      <c r="A409" s="51">
        <v>45505</v>
      </c>
      <c r="B409" s="15" t="s">
        <v>1594</v>
      </c>
      <c r="C409" s="1" t="str">
        <f>CONCATENATE("NI",D409,E409)</f>
        <v>NI18020008</v>
      </c>
      <c r="D409" s="7" t="s">
        <v>1187</v>
      </c>
      <c r="E409" s="7" t="s">
        <v>247</v>
      </c>
      <c r="F409" s="8" t="s">
        <v>503</v>
      </c>
      <c r="G409" s="9" t="s">
        <v>1595</v>
      </c>
      <c r="H409" s="10" t="s">
        <v>1596</v>
      </c>
      <c r="I409" s="11" t="s">
        <v>1597</v>
      </c>
      <c r="J409" s="12">
        <v>1802000000</v>
      </c>
      <c r="K409" s="9" t="s">
        <v>1598</v>
      </c>
      <c r="L409" s="11" t="s">
        <v>1599</v>
      </c>
      <c r="M409" s="12">
        <v>1509000000</v>
      </c>
      <c r="N409" s="9" t="s">
        <v>47</v>
      </c>
      <c r="O409" s="13" t="s">
        <v>34</v>
      </c>
      <c r="P409" s="18" t="s">
        <v>27</v>
      </c>
    </row>
    <row r="410" spans="1:16" ht="157.5" x14ac:dyDescent="0.25">
      <c r="A410" s="51">
        <v>45505</v>
      </c>
      <c r="B410" s="15" t="s">
        <v>1605</v>
      </c>
      <c r="C410" s="1" t="str">
        <f>CONCATENATE("NI",D410,E410)</f>
        <v>NI18020009</v>
      </c>
      <c r="D410" s="7" t="s">
        <v>1187</v>
      </c>
      <c r="E410" s="7" t="s">
        <v>138</v>
      </c>
      <c r="F410" s="8" t="s">
        <v>503</v>
      </c>
      <c r="G410" s="9" t="s">
        <v>1606</v>
      </c>
      <c r="H410" s="10" t="s">
        <v>1607</v>
      </c>
      <c r="I410" s="11"/>
      <c r="K410" s="9"/>
      <c r="L410" s="11" t="s">
        <v>1608</v>
      </c>
      <c r="M410" s="12" t="s">
        <v>1609</v>
      </c>
      <c r="N410" s="9" t="s">
        <v>1610</v>
      </c>
      <c r="O410" s="13" t="s">
        <v>34</v>
      </c>
      <c r="P410" s="18" t="s">
        <v>27</v>
      </c>
    </row>
    <row r="411" spans="1:16" ht="63" x14ac:dyDescent="0.25">
      <c r="A411" s="51">
        <v>45505</v>
      </c>
      <c r="B411" s="15" t="s">
        <v>1315</v>
      </c>
      <c r="C411" s="1" t="str">
        <f>CONCATENATE("NI",D411,E411)</f>
        <v>NI18040001</v>
      </c>
      <c r="D411" s="7" t="s">
        <v>1316</v>
      </c>
      <c r="E411" s="7" t="s">
        <v>68</v>
      </c>
      <c r="F411" s="8" t="s">
        <v>1317</v>
      </c>
      <c r="G411" s="9" t="s">
        <v>1318</v>
      </c>
      <c r="H411" s="10" t="s">
        <v>1319</v>
      </c>
      <c r="I411" s="11" t="s">
        <v>1320</v>
      </c>
      <c r="J411" s="12">
        <v>1804000000</v>
      </c>
      <c r="K411" s="9" t="s">
        <v>1317</v>
      </c>
      <c r="L411" s="11"/>
      <c r="N411" s="9"/>
      <c r="O411" s="13" t="s">
        <v>34</v>
      </c>
      <c r="P411" s="18"/>
    </row>
    <row r="412" spans="1:16" ht="126" x14ac:dyDescent="0.25">
      <c r="A412" s="51">
        <v>45505</v>
      </c>
      <c r="B412" s="15" t="s">
        <v>1321</v>
      </c>
      <c r="C412" s="1" t="str">
        <f>CONCATENATE("NI",D412,E412)</f>
        <v>NI18040002</v>
      </c>
      <c r="D412" s="7" t="s">
        <v>1316</v>
      </c>
      <c r="E412" s="7" t="s">
        <v>46</v>
      </c>
      <c r="F412" s="8" t="s">
        <v>1317</v>
      </c>
      <c r="G412" s="9" t="s">
        <v>1322</v>
      </c>
      <c r="H412" s="10" t="s">
        <v>1323</v>
      </c>
      <c r="I412" s="11" t="s">
        <v>1320</v>
      </c>
      <c r="J412" s="12">
        <v>1804000000</v>
      </c>
      <c r="K412" s="9" t="s">
        <v>1317</v>
      </c>
      <c r="L412" s="11" t="s">
        <v>1324</v>
      </c>
      <c r="M412" s="12">
        <v>1801000000</v>
      </c>
      <c r="N412" s="9" t="s">
        <v>1325</v>
      </c>
      <c r="O412" s="13" t="s">
        <v>34</v>
      </c>
      <c r="P412" s="18"/>
    </row>
    <row r="413" spans="1:16" ht="78.75" x14ac:dyDescent="0.25">
      <c r="A413" s="51">
        <v>45505</v>
      </c>
      <c r="B413" s="15" t="s">
        <v>1219</v>
      </c>
      <c r="C413" s="1" t="str">
        <f>CONCATENATE("NI",D413,E413)</f>
        <v>NI18050001</v>
      </c>
      <c r="D413" s="7" t="s">
        <v>1220</v>
      </c>
      <c r="E413" s="7" t="s">
        <v>68</v>
      </c>
      <c r="F413" s="8" t="s">
        <v>1221</v>
      </c>
      <c r="G413" s="9" t="s">
        <v>1222</v>
      </c>
      <c r="H413" s="10" t="s">
        <v>1223</v>
      </c>
      <c r="I413" s="11" t="s">
        <v>1224</v>
      </c>
      <c r="J413" s="12" t="s">
        <v>1225</v>
      </c>
      <c r="K413" s="9" t="s">
        <v>1221</v>
      </c>
      <c r="L413" s="11"/>
      <c r="N413" s="9"/>
      <c r="O413" s="13" t="s">
        <v>78</v>
      </c>
      <c r="P413" s="17"/>
    </row>
    <row r="414" spans="1:16" ht="126" x14ac:dyDescent="0.25">
      <c r="A414" s="51">
        <v>45505</v>
      </c>
      <c r="B414" s="15" t="s">
        <v>35</v>
      </c>
      <c r="C414" s="1" t="str">
        <f>CONCATENATE("NI",D414,E414)</f>
        <v>NI18060001</v>
      </c>
      <c r="D414" s="7" t="s">
        <v>489</v>
      </c>
      <c r="E414" s="7" t="s">
        <v>68</v>
      </c>
      <c r="F414" s="8" t="s">
        <v>490</v>
      </c>
      <c r="G414" s="9" t="s">
        <v>491</v>
      </c>
      <c r="H414" s="10" t="s">
        <v>492</v>
      </c>
      <c r="I414" s="11" t="s">
        <v>493</v>
      </c>
      <c r="J414" s="12" t="s">
        <v>494</v>
      </c>
      <c r="K414" s="9" t="s">
        <v>495</v>
      </c>
      <c r="L414" s="11"/>
      <c r="N414" s="9"/>
      <c r="O414" s="13" t="s">
        <v>496</v>
      </c>
      <c r="P414" s="17"/>
    </row>
    <row r="415" spans="1:16" ht="78.75" x14ac:dyDescent="0.25">
      <c r="A415" s="51">
        <v>45505</v>
      </c>
      <c r="B415" s="15" t="s">
        <v>1024</v>
      </c>
      <c r="C415" s="1" t="str">
        <f>CONCATENATE("NI",D415,E415)</f>
        <v>NI18060002</v>
      </c>
      <c r="D415" s="7" t="s">
        <v>489</v>
      </c>
      <c r="E415" s="7" t="s">
        <v>46</v>
      </c>
      <c r="F415" s="8" t="s">
        <v>490</v>
      </c>
      <c r="G415" s="9" t="s">
        <v>1025</v>
      </c>
      <c r="H415" s="10" t="s">
        <v>1026</v>
      </c>
      <c r="I415" s="11" t="s">
        <v>1027</v>
      </c>
      <c r="J415" s="12">
        <v>1806003000</v>
      </c>
      <c r="K415" s="9" t="s">
        <v>1028</v>
      </c>
      <c r="L415" s="29"/>
      <c r="N415" s="29"/>
      <c r="O415" s="13" t="s">
        <v>34</v>
      </c>
      <c r="P415" s="18" t="s">
        <v>114</v>
      </c>
    </row>
    <row r="416" spans="1:16" ht="157.5" x14ac:dyDescent="0.25">
      <c r="A416" s="51">
        <v>45505</v>
      </c>
      <c r="B416" s="15" t="s">
        <v>1029</v>
      </c>
      <c r="C416" s="1" t="str">
        <f>CONCATENATE("NI",D416,E416)</f>
        <v>NI18060003</v>
      </c>
      <c r="D416" s="7" t="s">
        <v>489</v>
      </c>
      <c r="E416" s="7" t="s">
        <v>55</v>
      </c>
      <c r="F416" s="8" t="s">
        <v>490</v>
      </c>
      <c r="G416" s="9" t="s">
        <v>1030</v>
      </c>
      <c r="H416" s="10" t="s">
        <v>1031</v>
      </c>
      <c r="I416" s="11" t="s">
        <v>493</v>
      </c>
      <c r="J416" s="12">
        <v>1806003000</v>
      </c>
      <c r="K416" s="9" t="s">
        <v>1032</v>
      </c>
      <c r="L416" s="11" t="s">
        <v>1033</v>
      </c>
      <c r="M416" s="12">
        <v>1806004000</v>
      </c>
      <c r="N416" s="9" t="s">
        <v>1028</v>
      </c>
      <c r="O416" s="13" t="s">
        <v>34</v>
      </c>
      <c r="P416" s="18" t="s">
        <v>114</v>
      </c>
    </row>
    <row r="417" spans="1:16" ht="157.5" x14ac:dyDescent="0.25">
      <c r="A417" s="51">
        <v>45505</v>
      </c>
      <c r="B417" s="15" t="s">
        <v>1029</v>
      </c>
      <c r="C417" s="1" t="str">
        <f>CONCATENATE("NI",D417,E417)</f>
        <v>NI18060004</v>
      </c>
      <c r="D417" s="7" t="s">
        <v>489</v>
      </c>
      <c r="E417" s="7" t="s">
        <v>90</v>
      </c>
      <c r="F417" s="8" t="s">
        <v>490</v>
      </c>
      <c r="G417" s="9" t="s">
        <v>1034</v>
      </c>
      <c r="H417" s="10" t="s">
        <v>1035</v>
      </c>
      <c r="I417" s="11" t="s">
        <v>493</v>
      </c>
      <c r="J417" s="12">
        <v>1806003000</v>
      </c>
      <c r="K417" s="9" t="s">
        <v>1032</v>
      </c>
      <c r="L417" s="11" t="s">
        <v>1033</v>
      </c>
      <c r="M417" s="12">
        <v>1806004000</v>
      </c>
      <c r="N417" s="9" t="s">
        <v>1028</v>
      </c>
      <c r="O417" s="13" t="s">
        <v>34</v>
      </c>
      <c r="P417" s="18" t="s">
        <v>114</v>
      </c>
    </row>
    <row r="418" spans="1:16" ht="189" x14ac:dyDescent="0.25">
      <c r="A418" s="51">
        <v>45505</v>
      </c>
      <c r="B418" s="15" t="s">
        <v>1029</v>
      </c>
      <c r="C418" s="1" t="str">
        <f>CONCATENATE("NI",D418,E418)</f>
        <v>NI18060005</v>
      </c>
      <c r="D418" s="7" t="s">
        <v>489</v>
      </c>
      <c r="E418" s="7" t="s">
        <v>93</v>
      </c>
      <c r="F418" s="8" t="s">
        <v>490</v>
      </c>
      <c r="G418" s="9" t="s">
        <v>1036</v>
      </c>
      <c r="H418" s="10" t="s">
        <v>1037</v>
      </c>
      <c r="I418" s="11" t="s">
        <v>1038</v>
      </c>
      <c r="J418" s="12" t="s">
        <v>1039</v>
      </c>
      <c r="K418" s="9" t="s">
        <v>1040</v>
      </c>
      <c r="L418" s="11" t="s">
        <v>1033</v>
      </c>
      <c r="M418" s="12" t="s">
        <v>1041</v>
      </c>
      <c r="N418" s="9" t="s">
        <v>1042</v>
      </c>
      <c r="O418" s="13" t="s">
        <v>34</v>
      </c>
      <c r="P418" s="18" t="s">
        <v>114</v>
      </c>
    </row>
    <row r="419" spans="1:16" ht="157.5" x14ac:dyDescent="0.25">
      <c r="A419" s="51">
        <v>45505</v>
      </c>
      <c r="B419" s="15" t="s">
        <v>1090</v>
      </c>
      <c r="C419" s="1" t="str">
        <f>CONCATENATE("NI",D419,E419)</f>
        <v>NI18090001</v>
      </c>
      <c r="D419" s="7" t="s">
        <v>1057</v>
      </c>
      <c r="E419" s="7" t="s">
        <v>68</v>
      </c>
      <c r="F419" s="8" t="s">
        <v>1091</v>
      </c>
      <c r="G419" s="10" t="s">
        <v>2455</v>
      </c>
      <c r="H419" s="10" t="s">
        <v>2456</v>
      </c>
      <c r="I419" s="11" t="s">
        <v>1092</v>
      </c>
      <c r="J419" s="12" t="s">
        <v>1093</v>
      </c>
      <c r="K419" s="9" t="s">
        <v>1091</v>
      </c>
      <c r="L419" s="11"/>
      <c r="N419" s="9"/>
      <c r="O419" s="13" t="s">
        <v>34</v>
      </c>
      <c r="P419" s="18"/>
    </row>
    <row r="420" spans="1:16" ht="157.5" x14ac:dyDescent="0.25">
      <c r="A420" s="51">
        <v>45505</v>
      </c>
      <c r="B420" s="15" t="s">
        <v>1090</v>
      </c>
      <c r="C420" s="1" t="str">
        <f>CONCATENATE("NI",D420,E420)</f>
        <v>NI18090002</v>
      </c>
      <c r="D420" s="7" t="s">
        <v>1057</v>
      </c>
      <c r="E420" s="7" t="s">
        <v>46</v>
      </c>
      <c r="F420" s="8" t="s">
        <v>1094</v>
      </c>
      <c r="G420" s="10" t="s">
        <v>2453</v>
      </c>
      <c r="H420" s="10" t="s">
        <v>2454</v>
      </c>
      <c r="I420" s="11" t="s">
        <v>1095</v>
      </c>
      <c r="J420" s="12" t="s">
        <v>1096</v>
      </c>
      <c r="K420" s="9" t="s">
        <v>1094</v>
      </c>
      <c r="L420" s="11"/>
      <c r="N420" s="9"/>
      <c r="O420" s="13" t="s">
        <v>34</v>
      </c>
      <c r="P420" s="18"/>
    </row>
    <row r="421" spans="1:16" ht="173.25" x14ac:dyDescent="0.25">
      <c r="A421" s="51">
        <v>45505</v>
      </c>
      <c r="B421" s="15" t="s">
        <v>1097</v>
      </c>
      <c r="C421" s="1" t="str">
        <f>CONCATENATE("NI",D421,E421)</f>
        <v>NI18090003</v>
      </c>
      <c r="D421" s="7" t="s">
        <v>1057</v>
      </c>
      <c r="E421" s="7" t="s">
        <v>55</v>
      </c>
      <c r="F421" s="8" t="s">
        <v>1091</v>
      </c>
      <c r="G421" s="9" t="s">
        <v>1098</v>
      </c>
      <c r="H421" s="10" t="s">
        <v>2457</v>
      </c>
      <c r="I421" s="11" t="s">
        <v>1095</v>
      </c>
      <c r="J421" s="12" t="s">
        <v>1096</v>
      </c>
      <c r="K421" s="9" t="s">
        <v>1094</v>
      </c>
      <c r="L421" s="11"/>
      <c r="N421" s="30"/>
      <c r="O421" s="13" t="s">
        <v>34</v>
      </c>
      <c r="P421" s="18"/>
    </row>
    <row r="422" spans="1:16" ht="157.5" x14ac:dyDescent="0.25">
      <c r="A422" s="51">
        <v>45505</v>
      </c>
      <c r="B422" s="15" t="s">
        <v>1097</v>
      </c>
      <c r="C422" s="1" t="str">
        <f>CONCATENATE("NI",D422,E422)</f>
        <v>NI18090004</v>
      </c>
      <c r="D422" s="7" t="s">
        <v>1057</v>
      </c>
      <c r="E422" s="7" t="s">
        <v>90</v>
      </c>
      <c r="F422" s="8" t="s">
        <v>1094</v>
      </c>
      <c r="G422" s="9" t="s">
        <v>1099</v>
      </c>
      <c r="H422" s="10" t="s">
        <v>2458</v>
      </c>
      <c r="I422" s="11" t="s">
        <v>1092</v>
      </c>
      <c r="J422" s="12" t="s">
        <v>1093</v>
      </c>
      <c r="K422" s="9" t="s">
        <v>1091</v>
      </c>
      <c r="L422" s="19"/>
      <c r="N422" s="30"/>
      <c r="O422" s="13" t="s">
        <v>34</v>
      </c>
      <c r="P422" s="18"/>
    </row>
    <row r="423" spans="1:16" ht="204.75" x14ac:dyDescent="0.25">
      <c r="A423" s="51">
        <v>45505</v>
      </c>
      <c r="B423" s="15" t="s">
        <v>1100</v>
      </c>
      <c r="C423" s="1" t="str">
        <f>CONCATENATE("NI",D423,E423)</f>
        <v>NI18090005</v>
      </c>
      <c r="D423" s="7" t="s">
        <v>1057</v>
      </c>
      <c r="E423" s="7" t="s">
        <v>93</v>
      </c>
      <c r="F423" s="8" t="s">
        <v>1094</v>
      </c>
      <c r="G423" s="9" t="s">
        <v>1101</v>
      </c>
      <c r="H423" s="10" t="s">
        <v>1102</v>
      </c>
      <c r="I423" s="11" t="s">
        <v>1103</v>
      </c>
      <c r="J423" s="12" t="s">
        <v>1096</v>
      </c>
      <c r="K423" s="30" t="s">
        <v>1094</v>
      </c>
      <c r="L423" s="11" t="s">
        <v>1085</v>
      </c>
      <c r="M423" s="12" t="s">
        <v>1086</v>
      </c>
      <c r="N423" s="9" t="s">
        <v>1087</v>
      </c>
      <c r="O423" s="13" t="s">
        <v>1104</v>
      </c>
      <c r="P423" s="18"/>
    </row>
    <row r="424" spans="1:16" ht="173.25" x14ac:dyDescent="0.25">
      <c r="A424" s="51">
        <v>45505</v>
      </c>
      <c r="B424" s="15" t="s">
        <v>1109</v>
      </c>
      <c r="C424" s="1" t="str">
        <f>CONCATENATE("NI",D424,E424)</f>
        <v>NI18090006</v>
      </c>
      <c r="D424" s="7" t="s">
        <v>1057</v>
      </c>
      <c r="E424" s="7" t="s">
        <v>115</v>
      </c>
      <c r="F424" s="8" t="s">
        <v>1058</v>
      </c>
      <c r="G424" s="9" t="s">
        <v>1110</v>
      </c>
      <c r="H424" s="10" t="s">
        <v>1111</v>
      </c>
      <c r="I424" s="11" t="s">
        <v>1095</v>
      </c>
      <c r="J424" s="12">
        <v>1809060008</v>
      </c>
      <c r="K424" s="9" t="s">
        <v>1094</v>
      </c>
      <c r="L424" s="11" t="s">
        <v>1112</v>
      </c>
      <c r="M424" s="12" t="s">
        <v>1113</v>
      </c>
      <c r="N424" s="9" t="s">
        <v>1114</v>
      </c>
      <c r="O424" s="13" t="s">
        <v>34</v>
      </c>
      <c r="P424" s="24" t="s">
        <v>27</v>
      </c>
    </row>
    <row r="425" spans="1:16" ht="220.5" x14ac:dyDescent="0.25">
      <c r="A425" s="51">
        <v>45505</v>
      </c>
      <c r="B425" s="15" t="s">
        <v>1149</v>
      </c>
      <c r="C425" s="1" t="str">
        <f>CONCATENATE("NI",D425,E425)</f>
        <v>NI18090007</v>
      </c>
      <c r="D425" s="7" t="s">
        <v>1057</v>
      </c>
      <c r="E425" s="7" t="s">
        <v>180</v>
      </c>
      <c r="F425" s="8" t="s">
        <v>1094</v>
      </c>
      <c r="G425" s="9" t="s">
        <v>1153</v>
      </c>
      <c r="H425" s="10" t="s">
        <v>1154</v>
      </c>
      <c r="I425" s="11" t="s">
        <v>1088</v>
      </c>
      <c r="J425" s="12" t="s">
        <v>1077</v>
      </c>
      <c r="K425" s="9" t="s">
        <v>1155</v>
      </c>
      <c r="L425" s="11" t="s">
        <v>1156</v>
      </c>
      <c r="M425" s="12" t="s">
        <v>1157</v>
      </c>
      <c r="N425" s="9" t="s">
        <v>1158</v>
      </c>
      <c r="O425" s="13" t="s">
        <v>34</v>
      </c>
      <c r="P425" s="18"/>
    </row>
    <row r="426" spans="1:16" ht="60" x14ac:dyDescent="0.25">
      <c r="A426" s="51">
        <v>45505</v>
      </c>
      <c r="B426" s="15" t="s">
        <v>1172</v>
      </c>
      <c r="C426" s="1" t="str">
        <f>CONCATENATE("NI",D426,E426)</f>
        <v>NI18090008</v>
      </c>
      <c r="D426" s="7" t="s">
        <v>1057</v>
      </c>
      <c r="E426" s="7" t="s">
        <v>247</v>
      </c>
      <c r="F426" s="8" t="s">
        <v>1094</v>
      </c>
      <c r="G426" s="31" t="s">
        <v>1173</v>
      </c>
      <c r="H426" s="32" t="s">
        <v>1174</v>
      </c>
      <c r="I426" s="11"/>
      <c r="K426" s="9"/>
      <c r="L426" s="11" t="s">
        <v>1088</v>
      </c>
      <c r="M426" s="12" t="s">
        <v>1077</v>
      </c>
      <c r="N426" s="9" t="s">
        <v>1175</v>
      </c>
      <c r="O426" s="13" t="s">
        <v>34</v>
      </c>
      <c r="P426" s="18"/>
    </row>
    <row r="427" spans="1:16" ht="173.25" x14ac:dyDescent="0.25">
      <c r="A427" s="51">
        <v>45505</v>
      </c>
      <c r="B427" s="15" t="s">
        <v>1115</v>
      </c>
      <c r="C427" s="1" t="str">
        <f>CONCATENATE("NI",D427,E427)</f>
        <v>NI18090009</v>
      </c>
      <c r="D427" s="7" t="s">
        <v>1057</v>
      </c>
      <c r="E427" s="7" t="s">
        <v>138</v>
      </c>
      <c r="F427" s="8" t="s">
        <v>1058</v>
      </c>
      <c r="G427" s="9" t="s">
        <v>1116</v>
      </c>
      <c r="H427" s="10" t="s">
        <v>1117</v>
      </c>
      <c r="I427" s="11" t="s">
        <v>1092</v>
      </c>
      <c r="J427" s="12">
        <v>1809059008</v>
      </c>
      <c r="K427" s="9" t="s">
        <v>1091</v>
      </c>
      <c r="L427" s="11"/>
      <c r="N427" s="9"/>
      <c r="O427" s="13" t="s">
        <v>34</v>
      </c>
      <c r="P427" s="24" t="s">
        <v>27</v>
      </c>
    </row>
    <row r="428" spans="1:16" ht="126" x14ac:dyDescent="0.25">
      <c r="A428" s="51">
        <v>45505</v>
      </c>
      <c r="B428" s="15" t="s">
        <v>1118</v>
      </c>
      <c r="C428" s="1" t="str">
        <f>CONCATENATE("NI",D428,E428)</f>
        <v>NI18090011</v>
      </c>
      <c r="D428" s="7" t="s">
        <v>1057</v>
      </c>
      <c r="E428" s="7" t="s">
        <v>545</v>
      </c>
      <c r="F428" s="8" t="s">
        <v>1058</v>
      </c>
      <c r="G428" s="9" t="s">
        <v>1119</v>
      </c>
      <c r="H428" s="10" t="s">
        <v>1120</v>
      </c>
      <c r="I428" s="11" t="s">
        <v>1095</v>
      </c>
      <c r="J428" s="12">
        <v>1809060008</v>
      </c>
      <c r="K428" s="9" t="s">
        <v>1094</v>
      </c>
      <c r="L428" s="11"/>
      <c r="N428" s="9"/>
      <c r="O428" s="13" t="s">
        <v>34</v>
      </c>
      <c r="P428" s="24" t="s">
        <v>27</v>
      </c>
    </row>
    <row r="429" spans="1:16" ht="94.5" x14ac:dyDescent="0.25">
      <c r="A429" s="51">
        <v>45505</v>
      </c>
      <c r="B429" s="15" t="s">
        <v>2124</v>
      </c>
      <c r="C429" s="1" t="str">
        <f>CONCATENATE("NI",D429,E429)</f>
        <v>NI18090012</v>
      </c>
      <c r="D429" s="7" t="s">
        <v>1057</v>
      </c>
      <c r="E429" s="7" t="s">
        <v>502</v>
      </c>
      <c r="F429" s="8" t="s">
        <v>1981</v>
      </c>
      <c r="G429" s="9" t="s">
        <v>2125</v>
      </c>
      <c r="H429" s="10" t="s">
        <v>2126</v>
      </c>
      <c r="I429" s="11" t="s">
        <v>1088</v>
      </c>
      <c r="J429" s="12" t="s">
        <v>1077</v>
      </c>
      <c r="K429" s="9" t="s">
        <v>1286</v>
      </c>
      <c r="L429" s="11" t="s">
        <v>1642</v>
      </c>
      <c r="M429" s="12" t="s">
        <v>163</v>
      </c>
      <c r="N429" s="9" t="s">
        <v>164</v>
      </c>
      <c r="O429" s="13" t="s">
        <v>2127</v>
      </c>
      <c r="P429" s="47" t="s">
        <v>27</v>
      </c>
    </row>
    <row r="430" spans="1:16" ht="189" x14ac:dyDescent="0.25">
      <c r="A430" s="51">
        <v>45505</v>
      </c>
      <c r="B430" s="15" t="s">
        <v>1121</v>
      </c>
      <c r="C430" s="1" t="str">
        <f>CONCATENATE("NI",D430,E430)</f>
        <v>NI18090013</v>
      </c>
      <c r="D430" s="7" t="s">
        <v>1057</v>
      </c>
      <c r="E430" s="7" t="s">
        <v>554</v>
      </c>
      <c r="F430" s="8" t="s">
        <v>1058</v>
      </c>
      <c r="G430" s="9" t="s">
        <v>1122</v>
      </c>
      <c r="H430" s="10" t="s">
        <v>1123</v>
      </c>
      <c r="I430" s="11" t="s">
        <v>1092</v>
      </c>
      <c r="J430" s="12">
        <v>1809059008</v>
      </c>
      <c r="K430" s="9" t="s">
        <v>1091</v>
      </c>
      <c r="L430" s="11"/>
      <c r="N430" s="9"/>
      <c r="O430" s="13" t="s">
        <v>34</v>
      </c>
      <c r="P430" s="24" t="s">
        <v>27</v>
      </c>
    </row>
    <row r="431" spans="1:16" ht="110.25" x14ac:dyDescent="0.25">
      <c r="A431" s="51">
        <v>45505</v>
      </c>
      <c r="B431" s="15" t="s">
        <v>2178</v>
      </c>
      <c r="C431" s="1" t="str">
        <f>CONCATENATE("NI",D431,E431)</f>
        <v>NI18090014</v>
      </c>
      <c r="D431" s="7" t="s">
        <v>1057</v>
      </c>
      <c r="E431" s="7" t="s">
        <v>799</v>
      </c>
      <c r="F431" s="8" t="s">
        <v>106</v>
      </c>
      <c r="G431" s="9" t="s">
        <v>2179</v>
      </c>
      <c r="H431" s="10" t="s">
        <v>2180</v>
      </c>
      <c r="I431" s="11" t="s">
        <v>1088</v>
      </c>
      <c r="J431" s="12" t="s">
        <v>1077</v>
      </c>
      <c r="K431" s="9" t="s">
        <v>1286</v>
      </c>
      <c r="L431" s="11" t="s">
        <v>118</v>
      </c>
      <c r="M431" s="12">
        <v>1202008000</v>
      </c>
      <c r="N431" s="9" t="s">
        <v>120</v>
      </c>
      <c r="O431" s="13" t="s">
        <v>34</v>
      </c>
      <c r="P431" s="14"/>
    </row>
    <row r="432" spans="1:16" ht="157.5" x14ac:dyDescent="0.25">
      <c r="A432" s="51">
        <v>45505</v>
      </c>
      <c r="B432" s="15" t="s">
        <v>1124</v>
      </c>
      <c r="C432" s="1" t="str">
        <f>CONCATENATE("NI",D432,E432)</f>
        <v>NI18090015</v>
      </c>
      <c r="D432" s="7" t="s">
        <v>1057</v>
      </c>
      <c r="E432" s="7" t="s">
        <v>971</v>
      </c>
      <c r="F432" s="8" t="s">
        <v>1058</v>
      </c>
      <c r="G432" s="9" t="s">
        <v>1125</v>
      </c>
      <c r="H432" s="10" t="s">
        <v>1126</v>
      </c>
      <c r="I432" s="11" t="s">
        <v>1092</v>
      </c>
      <c r="J432" s="12" t="s">
        <v>1127</v>
      </c>
      <c r="K432" s="9" t="s">
        <v>1091</v>
      </c>
      <c r="L432" s="11" t="s">
        <v>1092</v>
      </c>
      <c r="M432" s="12" t="s">
        <v>1128</v>
      </c>
      <c r="N432" s="9" t="s">
        <v>1129</v>
      </c>
      <c r="O432" s="13" t="s">
        <v>1130</v>
      </c>
      <c r="P432" s="24" t="s">
        <v>27</v>
      </c>
    </row>
    <row r="433" spans="1:16" ht="267.75" x14ac:dyDescent="0.25">
      <c r="A433" s="51">
        <v>45505</v>
      </c>
      <c r="B433" s="15" t="s">
        <v>1283</v>
      </c>
      <c r="C433" s="1" t="str">
        <f>CONCATENATE("NI",D433,E433)</f>
        <v>NI18090016</v>
      </c>
      <c r="D433" s="7" t="s">
        <v>1057</v>
      </c>
      <c r="E433" s="7" t="s">
        <v>978</v>
      </c>
      <c r="F433" s="8"/>
      <c r="G433" s="9" t="s">
        <v>1290</v>
      </c>
      <c r="H433" s="10" t="s">
        <v>1291</v>
      </c>
      <c r="I433" s="11" t="s">
        <v>1292</v>
      </c>
      <c r="J433" s="12" t="s">
        <v>1077</v>
      </c>
      <c r="K433" s="9" t="s">
        <v>1175</v>
      </c>
      <c r="L433" s="11" t="s">
        <v>1293</v>
      </c>
      <c r="M433" s="12" t="s">
        <v>1294</v>
      </c>
      <c r="N433" s="9" t="s">
        <v>1295</v>
      </c>
      <c r="O433" s="13" t="s">
        <v>34</v>
      </c>
      <c r="P433" s="16" t="s">
        <v>27</v>
      </c>
    </row>
    <row r="434" spans="1:16" ht="173.25" x14ac:dyDescent="0.25">
      <c r="A434" s="51">
        <v>45505</v>
      </c>
      <c r="B434" s="15" t="s">
        <v>1124</v>
      </c>
      <c r="C434" s="1" t="str">
        <f>CONCATENATE("NI",D434,E434)</f>
        <v>NI18090017</v>
      </c>
      <c r="D434" s="7" t="s">
        <v>1057</v>
      </c>
      <c r="E434" s="7" t="s">
        <v>715</v>
      </c>
      <c r="F434" s="8" t="s">
        <v>1058</v>
      </c>
      <c r="G434" s="9" t="s">
        <v>1131</v>
      </c>
      <c r="H434" s="10" t="s">
        <v>1132</v>
      </c>
      <c r="I434" s="11" t="s">
        <v>1095</v>
      </c>
      <c r="J434" s="12" t="s">
        <v>1133</v>
      </c>
      <c r="K434" s="9" t="s">
        <v>1094</v>
      </c>
      <c r="L434" s="11"/>
      <c r="N434" s="9"/>
      <c r="O434" s="13" t="s">
        <v>89</v>
      </c>
      <c r="P434" s="26" t="s">
        <v>27</v>
      </c>
    </row>
    <row r="435" spans="1:16" ht="126" x14ac:dyDescent="0.25">
      <c r="A435" s="51">
        <v>45505</v>
      </c>
      <c r="B435" s="15" t="s">
        <v>1146</v>
      </c>
      <c r="C435" s="1" t="str">
        <f>CONCATENATE("NI",D435,E435)</f>
        <v>NI18090018</v>
      </c>
      <c r="D435" s="7" t="s">
        <v>1057</v>
      </c>
      <c r="E435" s="7" t="s">
        <v>668</v>
      </c>
      <c r="F435" s="8" t="s">
        <v>1058</v>
      </c>
      <c r="G435" s="9" t="s">
        <v>1147</v>
      </c>
      <c r="H435" s="10" t="s">
        <v>1148</v>
      </c>
      <c r="I435" s="11" t="s">
        <v>1095</v>
      </c>
      <c r="J435" s="12" t="s">
        <v>1133</v>
      </c>
      <c r="K435" s="9" t="s">
        <v>1094</v>
      </c>
      <c r="L435" s="11"/>
      <c r="N435" s="9"/>
      <c r="O435" s="13" t="s">
        <v>89</v>
      </c>
      <c r="P435" s="18" t="s">
        <v>27</v>
      </c>
    </row>
    <row r="436" spans="1:16" ht="141.75" x14ac:dyDescent="0.25">
      <c r="A436" s="51">
        <v>45505</v>
      </c>
      <c r="B436" s="15" t="s">
        <v>1163</v>
      </c>
      <c r="C436" s="1" t="str">
        <f>CONCATENATE("NI",D436,E436)</f>
        <v>NI18090019</v>
      </c>
      <c r="D436" s="7" t="s">
        <v>1057</v>
      </c>
      <c r="E436" s="7" t="s">
        <v>669</v>
      </c>
      <c r="F436" s="8"/>
      <c r="G436" s="9" t="s">
        <v>1164</v>
      </c>
      <c r="H436" s="10" t="s">
        <v>1165</v>
      </c>
      <c r="I436" s="11" t="s">
        <v>1061</v>
      </c>
      <c r="J436" s="12" t="s">
        <v>1062</v>
      </c>
      <c r="K436" s="9" t="s">
        <v>1063</v>
      </c>
      <c r="L436" s="11" t="s">
        <v>818</v>
      </c>
      <c r="M436" s="12" t="s">
        <v>51</v>
      </c>
      <c r="N436" s="9" t="s">
        <v>47</v>
      </c>
      <c r="O436" s="13" t="s">
        <v>34</v>
      </c>
      <c r="P436" s="18" t="s">
        <v>27</v>
      </c>
    </row>
    <row r="437" spans="1:16" ht="126" x14ac:dyDescent="0.25">
      <c r="A437" s="51">
        <v>45505</v>
      </c>
      <c r="B437" s="15" t="s">
        <v>1300</v>
      </c>
      <c r="C437" s="1" t="str">
        <f>CONCATENATE("NI",D437,E437)</f>
        <v>NI18090020</v>
      </c>
      <c r="D437" s="7" t="s">
        <v>1057</v>
      </c>
      <c r="E437" s="7" t="s">
        <v>670</v>
      </c>
      <c r="F437" s="8"/>
      <c r="G437" s="9" t="s">
        <v>1301</v>
      </c>
      <c r="H437" s="10" t="s">
        <v>1302</v>
      </c>
      <c r="I437" s="11" t="s">
        <v>1092</v>
      </c>
      <c r="J437" s="12">
        <v>1809059008</v>
      </c>
      <c r="K437" s="9" t="s">
        <v>1299</v>
      </c>
      <c r="L437" s="11" t="s">
        <v>1061</v>
      </c>
      <c r="M437" s="12" t="s">
        <v>1062</v>
      </c>
      <c r="N437" s="9" t="s">
        <v>1063</v>
      </c>
      <c r="O437" s="13" t="s">
        <v>34</v>
      </c>
      <c r="P437" s="17" t="s">
        <v>27</v>
      </c>
    </row>
    <row r="438" spans="1:16" ht="267.75" x14ac:dyDescent="0.25">
      <c r="A438" s="51">
        <v>45505</v>
      </c>
      <c r="B438" s="15" t="s">
        <v>1210</v>
      </c>
      <c r="C438" s="1" t="str">
        <f>CONCATENATE("NI",D438,E438)</f>
        <v>NI18090021</v>
      </c>
      <c r="D438" s="7" t="s">
        <v>1057</v>
      </c>
      <c r="E438" s="7" t="s">
        <v>1021</v>
      </c>
      <c r="F438" s="9" t="s">
        <v>1091</v>
      </c>
      <c r="G438" s="9" t="s">
        <v>1211</v>
      </c>
      <c r="H438" s="10" t="s">
        <v>1212</v>
      </c>
      <c r="I438" s="11" t="s">
        <v>1092</v>
      </c>
      <c r="J438" s="12">
        <v>1809059008</v>
      </c>
      <c r="K438" s="9" t="s">
        <v>1091</v>
      </c>
      <c r="L438" s="11" t="s">
        <v>1061</v>
      </c>
      <c r="M438" s="12" t="s">
        <v>1062</v>
      </c>
      <c r="N438" s="19" t="s">
        <v>1213</v>
      </c>
      <c r="O438" s="13" t="s">
        <v>34</v>
      </c>
      <c r="P438" s="18" t="s">
        <v>27</v>
      </c>
    </row>
    <row r="439" spans="1:16" ht="110.25" x14ac:dyDescent="0.25">
      <c r="A439" s="51">
        <v>45505</v>
      </c>
      <c r="B439" s="15" t="s">
        <v>1263</v>
      </c>
      <c r="C439" s="1" t="str">
        <f>CONCATENATE("NI",D439,E439)</f>
        <v>NI18090022</v>
      </c>
      <c r="D439" s="7" t="s">
        <v>1057</v>
      </c>
      <c r="E439" s="7" t="s">
        <v>31</v>
      </c>
      <c r="F439" s="8"/>
      <c r="G439" s="9" t="s">
        <v>1264</v>
      </c>
      <c r="H439" s="10" t="s">
        <v>1265</v>
      </c>
      <c r="I439" s="11" t="s">
        <v>1095</v>
      </c>
      <c r="J439" s="12">
        <v>1809060008</v>
      </c>
      <c r="K439" s="9" t="s">
        <v>1266</v>
      </c>
      <c r="L439" s="11" t="s">
        <v>561</v>
      </c>
      <c r="M439" s="12">
        <v>1316031000</v>
      </c>
      <c r="N439" s="9" t="s">
        <v>563</v>
      </c>
      <c r="O439" s="13" t="s">
        <v>34</v>
      </c>
      <c r="P439" s="18"/>
    </row>
    <row r="440" spans="1:16" ht="126" x14ac:dyDescent="0.25">
      <c r="A440" s="51">
        <v>45505</v>
      </c>
      <c r="B440" s="15" t="s">
        <v>1296</v>
      </c>
      <c r="C440" s="1" t="str">
        <f>CONCATENATE("NI",D440,E440)</f>
        <v>NI18090023</v>
      </c>
      <c r="D440" s="7" t="s">
        <v>1057</v>
      </c>
      <c r="E440" s="7" t="s">
        <v>1135</v>
      </c>
      <c r="F440" s="8"/>
      <c r="G440" s="9" t="s">
        <v>1297</v>
      </c>
      <c r="H440" s="10" t="s">
        <v>1298</v>
      </c>
      <c r="I440" s="11" t="s">
        <v>1092</v>
      </c>
      <c r="J440" s="12">
        <v>1809059008</v>
      </c>
      <c r="K440" s="9" t="s">
        <v>1299</v>
      </c>
      <c r="L440" s="11" t="s">
        <v>1061</v>
      </c>
      <c r="M440" s="12" t="s">
        <v>1062</v>
      </c>
      <c r="N440" s="9" t="s">
        <v>1063</v>
      </c>
      <c r="O440" s="13" t="s">
        <v>34</v>
      </c>
      <c r="P440" s="17" t="s">
        <v>27</v>
      </c>
    </row>
    <row r="441" spans="1:16" ht="126" x14ac:dyDescent="0.25">
      <c r="A441" s="51">
        <v>45505</v>
      </c>
      <c r="B441" s="15" t="s">
        <v>1440</v>
      </c>
      <c r="C441" s="1" t="str">
        <f>CONCATENATE("NI",D441,E441)</f>
        <v>NI18090024</v>
      </c>
      <c r="D441" s="7" t="s">
        <v>1057</v>
      </c>
      <c r="E441" s="7" t="s">
        <v>671</v>
      </c>
      <c r="F441" s="8" t="s">
        <v>1058</v>
      </c>
      <c r="G441" s="9" t="s">
        <v>1441</v>
      </c>
      <c r="H441" s="10" t="s">
        <v>1442</v>
      </c>
      <c r="I441" s="11" t="s">
        <v>1088</v>
      </c>
      <c r="J441" s="12" t="s">
        <v>1077</v>
      </c>
      <c r="K441" s="9" t="s">
        <v>1443</v>
      </c>
      <c r="L441" s="11" t="s">
        <v>41</v>
      </c>
      <c r="M441" s="12" t="s">
        <v>42</v>
      </c>
      <c r="N441" s="9" t="s">
        <v>43</v>
      </c>
      <c r="O441" s="13" t="s">
        <v>34</v>
      </c>
      <c r="P441" s="18"/>
    </row>
    <row r="442" spans="1:16" ht="210" x14ac:dyDescent="0.25">
      <c r="A442" s="51">
        <v>45505</v>
      </c>
      <c r="B442" s="15" t="s">
        <v>1176</v>
      </c>
      <c r="C442" s="1" t="str">
        <f>CONCATENATE("NI",D442,E442)</f>
        <v>NI18090025</v>
      </c>
      <c r="D442" s="7" t="s">
        <v>1057</v>
      </c>
      <c r="E442" s="7" t="s">
        <v>1177</v>
      </c>
      <c r="F442" s="8" t="s">
        <v>1094</v>
      </c>
      <c r="G442" s="9" t="s">
        <v>1178</v>
      </c>
      <c r="H442" s="33" t="s">
        <v>1179</v>
      </c>
      <c r="I442" s="11" t="s">
        <v>1061</v>
      </c>
      <c r="J442" s="12" t="s">
        <v>1180</v>
      </c>
      <c r="K442" s="9" t="s">
        <v>1181</v>
      </c>
      <c r="L442" s="11" t="s">
        <v>1182</v>
      </c>
      <c r="M442" s="12" t="s">
        <v>1183</v>
      </c>
      <c r="N442" s="9" t="s">
        <v>1184</v>
      </c>
      <c r="O442" s="13" t="s">
        <v>34</v>
      </c>
      <c r="P442" s="18" t="s">
        <v>1185</v>
      </c>
    </row>
    <row r="443" spans="1:16" ht="204.75" x14ac:dyDescent="0.25">
      <c r="A443" s="51">
        <v>45505</v>
      </c>
      <c r="B443" s="15" t="s">
        <v>1447</v>
      </c>
      <c r="C443" s="1" t="str">
        <f>CONCATENATE("NI",D443,E443)</f>
        <v>NI18090026</v>
      </c>
      <c r="D443" s="7" t="s">
        <v>1057</v>
      </c>
      <c r="E443" s="7" t="s">
        <v>564</v>
      </c>
      <c r="F443" s="8" t="s">
        <v>1058</v>
      </c>
      <c r="G443" s="9" t="s">
        <v>1448</v>
      </c>
      <c r="H443" s="10" t="s">
        <v>1449</v>
      </c>
      <c r="I443" s="11"/>
      <c r="K443" s="9"/>
      <c r="L443" s="11" t="s">
        <v>1450</v>
      </c>
      <c r="M443" s="12" t="s">
        <v>1451</v>
      </c>
      <c r="N443" s="9" t="s">
        <v>1452</v>
      </c>
      <c r="O443" s="13" t="s">
        <v>34</v>
      </c>
      <c r="P443" s="17" t="s">
        <v>27</v>
      </c>
    </row>
    <row r="444" spans="1:16" ht="204.75" x14ac:dyDescent="0.25">
      <c r="A444" s="51">
        <v>45505</v>
      </c>
      <c r="B444" s="15" t="s">
        <v>1453</v>
      </c>
      <c r="C444" s="1" t="str">
        <f>CONCATENATE("NI",D444,E444)</f>
        <v>NI18090027</v>
      </c>
      <c r="D444" s="7" t="s">
        <v>1057</v>
      </c>
      <c r="E444" s="7" t="s">
        <v>1260</v>
      </c>
      <c r="F444" s="8" t="s">
        <v>1058</v>
      </c>
      <c r="G444" s="9" t="s">
        <v>1454</v>
      </c>
      <c r="H444" s="10" t="s">
        <v>1455</v>
      </c>
      <c r="I444" s="11"/>
      <c r="K444" s="9"/>
      <c r="L444" s="11" t="s">
        <v>1450</v>
      </c>
      <c r="M444" s="12" t="s">
        <v>1451</v>
      </c>
      <c r="N444" s="9" t="s">
        <v>1452</v>
      </c>
      <c r="O444" s="13" t="s">
        <v>34</v>
      </c>
      <c r="P444" s="17" t="s">
        <v>27</v>
      </c>
    </row>
    <row r="445" spans="1:16" ht="141.75" x14ac:dyDescent="0.25">
      <c r="A445" s="51">
        <v>45505</v>
      </c>
      <c r="B445" s="15" t="s">
        <v>1456</v>
      </c>
      <c r="C445" s="1" t="str">
        <f>CONCATENATE("NI",D445,E445)</f>
        <v>NI18090028</v>
      </c>
      <c r="D445" s="7" t="s">
        <v>1057</v>
      </c>
      <c r="E445" s="7" t="s">
        <v>1268</v>
      </c>
      <c r="F445" s="8" t="s">
        <v>1058</v>
      </c>
      <c r="G445" s="9" t="s">
        <v>1457</v>
      </c>
      <c r="H445" s="10" t="s">
        <v>1458</v>
      </c>
      <c r="I445" s="11" t="s">
        <v>1459</v>
      </c>
      <c r="J445" s="12" t="s">
        <v>1077</v>
      </c>
      <c r="K445" s="9" t="s">
        <v>1443</v>
      </c>
      <c r="L445" s="11" t="s">
        <v>1460</v>
      </c>
      <c r="M445" s="12" t="s">
        <v>42</v>
      </c>
      <c r="N445" s="9" t="s">
        <v>43</v>
      </c>
      <c r="O445" s="13" t="s">
        <v>34</v>
      </c>
      <c r="P445" s="18"/>
    </row>
    <row r="446" spans="1:16" ht="267.75" x14ac:dyDescent="0.25">
      <c r="A446" s="51">
        <v>45505</v>
      </c>
      <c r="B446" s="15" t="s">
        <v>1468</v>
      </c>
      <c r="C446" s="1" t="str">
        <f>CONCATENATE("NI",D446,E446)</f>
        <v>NI18090029</v>
      </c>
      <c r="D446" s="7" t="s">
        <v>1057</v>
      </c>
      <c r="E446" s="7" t="s">
        <v>1469</v>
      </c>
      <c r="F446" s="8" t="s">
        <v>1058</v>
      </c>
      <c r="G446" s="9" t="s">
        <v>1470</v>
      </c>
      <c r="H446" s="10" t="s">
        <v>1471</v>
      </c>
      <c r="I446" s="11" t="s">
        <v>1472</v>
      </c>
      <c r="J446" s="12" t="s">
        <v>1473</v>
      </c>
      <c r="K446" s="9" t="s">
        <v>1474</v>
      </c>
      <c r="L446" s="11" t="s">
        <v>1460</v>
      </c>
      <c r="M446" s="12" t="s">
        <v>42</v>
      </c>
      <c r="N446" s="9" t="s">
        <v>38</v>
      </c>
      <c r="O446" s="13" t="s">
        <v>34</v>
      </c>
      <c r="P446" s="18"/>
    </row>
    <row r="447" spans="1:16" ht="157.5" x14ac:dyDescent="0.25">
      <c r="A447" s="51">
        <v>45505</v>
      </c>
      <c r="B447" s="15" t="s">
        <v>1475</v>
      </c>
      <c r="C447" s="1" t="str">
        <f>CONCATENATE("NI",D447,E447)</f>
        <v>NI18090030</v>
      </c>
      <c r="D447" s="7" t="s">
        <v>1057</v>
      </c>
      <c r="E447" s="7" t="s">
        <v>165</v>
      </c>
      <c r="F447" s="8" t="s">
        <v>1058</v>
      </c>
      <c r="G447" s="9" t="s">
        <v>1476</v>
      </c>
      <c r="H447" s="10" t="s">
        <v>1477</v>
      </c>
      <c r="I447" s="11" t="s">
        <v>1478</v>
      </c>
      <c r="J447" s="12" t="s">
        <v>1479</v>
      </c>
      <c r="K447" s="9" t="s">
        <v>1443</v>
      </c>
      <c r="L447" s="11" t="s">
        <v>1460</v>
      </c>
      <c r="M447" s="12" t="s">
        <v>1480</v>
      </c>
      <c r="N447" s="9" t="s">
        <v>38</v>
      </c>
      <c r="O447" s="13" t="s">
        <v>34</v>
      </c>
      <c r="P447" s="18"/>
    </row>
    <row r="448" spans="1:16" ht="141.75" x14ac:dyDescent="0.25">
      <c r="A448" s="51">
        <v>45505</v>
      </c>
      <c r="B448" s="15" t="s">
        <v>1481</v>
      </c>
      <c r="C448" s="1" t="str">
        <f>CONCATENATE("NI",D448,E448)</f>
        <v>NI18090031</v>
      </c>
      <c r="D448" s="7" t="s">
        <v>1057</v>
      </c>
      <c r="E448" s="7" t="s">
        <v>37</v>
      </c>
      <c r="F448" s="8" t="s">
        <v>1058</v>
      </c>
      <c r="G448" s="9" t="s">
        <v>1482</v>
      </c>
      <c r="H448" s="10" t="s">
        <v>1483</v>
      </c>
      <c r="I448" s="11" t="s">
        <v>1478</v>
      </c>
      <c r="J448" s="12" t="s">
        <v>1479</v>
      </c>
      <c r="K448" s="9" t="s">
        <v>1443</v>
      </c>
      <c r="L448" s="11" t="s">
        <v>1460</v>
      </c>
      <c r="M448" s="12" t="s">
        <v>1480</v>
      </c>
      <c r="N448" s="9" t="s">
        <v>38</v>
      </c>
      <c r="O448" s="13" t="s">
        <v>34</v>
      </c>
      <c r="P448" s="17"/>
    </row>
    <row r="449" spans="1:16" ht="204.75" x14ac:dyDescent="0.25">
      <c r="A449" s="51">
        <v>45505</v>
      </c>
      <c r="B449" s="15" t="s">
        <v>1484</v>
      </c>
      <c r="C449" s="1" t="str">
        <f>CONCATENATE("NI",D449,E449)</f>
        <v>NI18090032</v>
      </c>
      <c r="D449" s="7" t="s">
        <v>1057</v>
      </c>
      <c r="E449" s="7" t="s">
        <v>674</v>
      </c>
      <c r="F449" s="8" t="s">
        <v>1058</v>
      </c>
      <c r="G449" s="9" t="s">
        <v>1485</v>
      </c>
      <c r="H449" s="10" t="s">
        <v>1486</v>
      </c>
      <c r="I449" s="11" t="s">
        <v>1487</v>
      </c>
      <c r="J449" s="12" t="s">
        <v>1062</v>
      </c>
      <c r="K449" s="9" t="s">
        <v>1488</v>
      </c>
      <c r="L449" s="11" t="s">
        <v>1489</v>
      </c>
      <c r="M449" s="12" t="s">
        <v>1490</v>
      </c>
      <c r="N449" s="9" t="s">
        <v>1491</v>
      </c>
      <c r="O449" s="13" t="s">
        <v>34</v>
      </c>
      <c r="P449" s="17" t="s">
        <v>27</v>
      </c>
    </row>
    <row r="450" spans="1:16" ht="204.75" x14ac:dyDescent="0.25">
      <c r="A450" s="51">
        <v>45505</v>
      </c>
      <c r="B450" s="15" t="s">
        <v>1484</v>
      </c>
      <c r="C450" s="1" t="str">
        <f>CONCATENATE("NI",D450,E450)</f>
        <v>NI18090033</v>
      </c>
      <c r="D450" s="7" t="s">
        <v>1057</v>
      </c>
      <c r="E450" s="7" t="s">
        <v>677</v>
      </c>
      <c r="F450" s="8" t="s">
        <v>1058</v>
      </c>
      <c r="G450" s="9" t="s">
        <v>1492</v>
      </c>
      <c r="H450" s="10" t="s">
        <v>1493</v>
      </c>
      <c r="I450" s="11" t="s">
        <v>1487</v>
      </c>
      <c r="J450" s="12" t="s">
        <v>1062</v>
      </c>
      <c r="K450" s="9" t="s">
        <v>1488</v>
      </c>
      <c r="L450" s="11" t="s">
        <v>1494</v>
      </c>
      <c r="M450" s="12" t="s">
        <v>1495</v>
      </c>
      <c r="N450" s="9" t="s">
        <v>1496</v>
      </c>
      <c r="O450" s="13" t="s">
        <v>34</v>
      </c>
      <c r="P450" s="18" t="s">
        <v>27</v>
      </c>
    </row>
    <row r="451" spans="1:16" ht="189" x14ac:dyDescent="0.25">
      <c r="A451" s="51">
        <v>45505</v>
      </c>
      <c r="B451" s="15" t="s">
        <v>1083</v>
      </c>
      <c r="C451" s="1" t="str">
        <f>CONCATENATE("NI",D451,E451)</f>
        <v>NI18090034</v>
      </c>
      <c r="D451" s="7" t="s">
        <v>1057</v>
      </c>
      <c r="E451" s="7" t="s">
        <v>16</v>
      </c>
      <c r="F451" s="8" t="s">
        <v>1058</v>
      </c>
      <c r="G451" s="9" t="s">
        <v>1084</v>
      </c>
      <c r="H451" s="10" t="s">
        <v>2466</v>
      </c>
      <c r="I451" s="11" t="s">
        <v>1085</v>
      </c>
      <c r="J451" s="12" t="s">
        <v>1086</v>
      </c>
      <c r="K451" s="9" t="s">
        <v>1087</v>
      </c>
      <c r="L451" s="9" t="s">
        <v>1088</v>
      </c>
      <c r="M451" s="12" t="s">
        <v>1077</v>
      </c>
      <c r="N451" s="29" t="s">
        <v>1089</v>
      </c>
      <c r="O451" s="13" t="s">
        <v>34</v>
      </c>
      <c r="P451" s="18"/>
    </row>
    <row r="452" spans="1:16" ht="409.5" x14ac:dyDescent="0.25">
      <c r="A452" s="51">
        <v>45505</v>
      </c>
      <c r="B452" s="15" t="s">
        <v>1138</v>
      </c>
      <c r="C452" s="1" t="str">
        <f>CONCATENATE("NI",D452,E452)</f>
        <v>NI18090035</v>
      </c>
      <c r="D452" s="7" t="s">
        <v>1057</v>
      </c>
      <c r="E452" s="7" t="s">
        <v>681</v>
      </c>
      <c r="F452" s="8" t="s">
        <v>1058</v>
      </c>
      <c r="G452" s="9" t="s">
        <v>1139</v>
      </c>
      <c r="H452" s="10" t="s">
        <v>1140</v>
      </c>
      <c r="I452" s="11" t="s">
        <v>1141</v>
      </c>
      <c r="J452" s="12" t="s">
        <v>1070</v>
      </c>
      <c r="K452" s="9" t="s">
        <v>1071</v>
      </c>
      <c r="L452" s="11" t="s">
        <v>750</v>
      </c>
      <c r="M452" s="12" t="s">
        <v>751</v>
      </c>
      <c r="N452" s="9" t="s">
        <v>752</v>
      </c>
      <c r="O452" s="13" t="s">
        <v>34</v>
      </c>
      <c r="P452" s="17" t="s">
        <v>1142</v>
      </c>
    </row>
    <row r="453" spans="1:16" ht="141.75" x14ac:dyDescent="0.25">
      <c r="A453" s="51">
        <v>45505</v>
      </c>
      <c r="B453" s="6" t="s">
        <v>1056</v>
      </c>
      <c r="C453" s="1" t="str">
        <f>CONCATENATE("NI",D453,E453)</f>
        <v>NI18090036</v>
      </c>
      <c r="D453" s="7" t="s">
        <v>1057</v>
      </c>
      <c r="E453" s="7" t="s">
        <v>682</v>
      </c>
      <c r="F453" s="8" t="s">
        <v>1058</v>
      </c>
      <c r="G453" s="9" t="s">
        <v>1059</v>
      </c>
      <c r="H453" s="10" t="s">
        <v>1060</v>
      </c>
      <c r="I453" s="11" t="s">
        <v>1061</v>
      </c>
      <c r="J453" s="12" t="s">
        <v>1062</v>
      </c>
      <c r="K453" s="9" t="s">
        <v>1063</v>
      </c>
      <c r="L453" s="11" t="s">
        <v>818</v>
      </c>
      <c r="M453" s="12" t="s">
        <v>51</v>
      </c>
      <c r="N453" s="9" t="s">
        <v>47</v>
      </c>
      <c r="O453" s="13" t="s">
        <v>34</v>
      </c>
      <c r="P453" s="18" t="s">
        <v>27</v>
      </c>
    </row>
    <row r="454" spans="1:16" ht="220.5" x14ac:dyDescent="0.25">
      <c r="A454" s="51">
        <v>45505</v>
      </c>
      <c r="B454" s="6" t="s">
        <v>1056</v>
      </c>
      <c r="C454" s="1" t="str">
        <f>CONCATENATE("NI",D454,E454)</f>
        <v>NI18090037</v>
      </c>
      <c r="D454" s="7" t="s">
        <v>1057</v>
      </c>
      <c r="E454" s="7" t="s">
        <v>24</v>
      </c>
      <c r="F454" s="8" t="s">
        <v>1058</v>
      </c>
      <c r="G454" s="9" t="s">
        <v>1064</v>
      </c>
      <c r="H454" s="10" t="s">
        <v>1065</v>
      </c>
      <c r="I454" s="11" t="s">
        <v>1066</v>
      </c>
      <c r="J454" s="12" t="s">
        <v>1067</v>
      </c>
      <c r="K454" s="9" t="s">
        <v>1068</v>
      </c>
      <c r="L454" s="11" t="s">
        <v>1069</v>
      </c>
      <c r="M454" s="12" t="s">
        <v>1070</v>
      </c>
      <c r="N454" s="9" t="s">
        <v>1071</v>
      </c>
      <c r="O454" s="13" t="s">
        <v>34</v>
      </c>
      <c r="P454" s="18" t="s">
        <v>27</v>
      </c>
    </row>
    <row r="455" spans="1:16" ht="220.5" x14ac:dyDescent="0.25">
      <c r="A455" s="51">
        <v>45505</v>
      </c>
      <c r="B455" s="6" t="s">
        <v>1056</v>
      </c>
      <c r="C455" s="1" t="str">
        <f>CONCATENATE("NI",D455,E455)</f>
        <v>NI18090038</v>
      </c>
      <c r="D455" s="7" t="s">
        <v>1057</v>
      </c>
      <c r="E455" s="7" t="s">
        <v>28</v>
      </c>
      <c r="F455" s="8" t="s">
        <v>1058</v>
      </c>
      <c r="G455" s="9" t="s">
        <v>1064</v>
      </c>
      <c r="H455" s="10" t="s">
        <v>1072</v>
      </c>
      <c r="I455" s="11" t="s">
        <v>1073</v>
      </c>
      <c r="J455" s="12" t="s">
        <v>1074</v>
      </c>
      <c r="K455" s="9" t="s">
        <v>1075</v>
      </c>
      <c r="L455" s="11" t="s">
        <v>1076</v>
      </c>
      <c r="M455" s="12" t="s">
        <v>1077</v>
      </c>
      <c r="N455" s="9" t="s">
        <v>1078</v>
      </c>
      <c r="O455" s="13" t="s">
        <v>34</v>
      </c>
      <c r="P455" s="18" t="s">
        <v>27</v>
      </c>
    </row>
    <row r="456" spans="1:16" ht="315" x14ac:dyDescent="0.25">
      <c r="A456" s="51">
        <v>45505</v>
      </c>
      <c r="B456" s="6" t="s">
        <v>1056</v>
      </c>
      <c r="C456" s="1" t="str">
        <f>CONCATENATE("NI",D456,E456)</f>
        <v>NI18090039</v>
      </c>
      <c r="D456" s="7" t="s">
        <v>1057</v>
      </c>
      <c r="E456" s="7" t="s">
        <v>683</v>
      </c>
      <c r="F456" s="8" t="s">
        <v>1058</v>
      </c>
      <c r="G456" s="9" t="s">
        <v>1064</v>
      </c>
      <c r="H456" s="10" t="s">
        <v>1079</v>
      </c>
      <c r="I456" s="11" t="s">
        <v>1080</v>
      </c>
      <c r="J456" s="12" t="s">
        <v>1062</v>
      </c>
      <c r="K456" s="9" t="s">
        <v>1081</v>
      </c>
      <c r="L456" s="11" t="s">
        <v>1080</v>
      </c>
      <c r="M456" s="12" t="s">
        <v>1062</v>
      </c>
      <c r="N456" s="9" t="s">
        <v>1081</v>
      </c>
      <c r="O456" s="13" t="s">
        <v>34</v>
      </c>
      <c r="P456" s="18" t="s">
        <v>27</v>
      </c>
    </row>
    <row r="457" spans="1:16" ht="315" x14ac:dyDescent="0.25">
      <c r="A457" s="51">
        <v>45505</v>
      </c>
      <c r="B457" s="6" t="s">
        <v>1056</v>
      </c>
      <c r="C457" s="1" t="str">
        <f>CONCATENATE("NI",D457,E457)</f>
        <v>NI18090040</v>
      </c>
      <c r="D457" s="7" t="s">
        <v>1057</v>
      </c>
      <c r="E457" s="7" t="s">
        <v>684</v>
      </c>
      <c r="F457" s="8" t="s">
        <v>1058</v>
      </c>
      <c r="G457" s="9" t="s">
        <v>1064</v>
      </c>
      <c r="H457" s="10" t="s">
        <v>1082</v>
      </c>
      <c r="I457" s="11" t="s">
        <v>1080</v>
      </c>
      <c r="J457" s="12" t="s">
        <v>1062</v>
      </c>
      <c r="K457" s="9" t="s">
        <v>1081</v>
      </c>
      <c r="L457" s="11" t="s">
        <v>1080</v>
      </c>
      <c r="M457" s="12" t="s">
        <v>1062</v>
      </c>
      <c r="N457" s="9" t="s">
        <v>1081</v>
      </c>
      <c r="O457" s="13" t="s">
        <v>34</v>
      </c>
      <c r="P457" s="18" t="s">
        <v>27</v>
      </c>
    </row>
    <row r="458" spans="1:16" ht="94.5" x14ac:dyDescent="0.25">
      <c r="A458" s="51">
        <v>45505</v>
      </c>
      <c r="B458" s="6" t="s">
        <v>1105</v>
      </c>
      <c r="C458" s="1" t="str">
        <f>CONCATENATE("NI",D458,E458)</f>
        <v>NI18090041</v>
      </c>
      <c r="D458" s="7" t="s">
        <v>1057</v>
      </c>
      <c r="E458" s="7" t="s">
        <v>685</v>
      </c>
      <c r="F458" s="8" t="s">
        <v>1091</v>
      </c>
      <c r="G458" s="9" t="s">
        <v>1106</v>
      </c>
      <c r="H458" s="10" t="s">
        <v>1107</v>
      </c>
      <c r="I458" s="11" t="s">
        <v>1092</v>
      </c>
      <c r="J458" s="12">
        <v>1809059008</v>
      </c>
      <c r="K458" s="30" t="s">
        <v>1091</v>
      </c>
      <c r="L458" s="22"/>
      <c r="N458" s="22"/>
      <c r="O458" s="13" t="s">
        <v>34</v>
      </c>
      <c r="P458" s="18" t="s">
        <v>27</v>
      </c>
    </row>
    <row r="459" spans="1:16" ht="110.25" x14ac:dyDescent="0.25">
      <c r="A459" s="51">
        <v>45505</v>
      </c>
      <c r="B459" s="6" t="s">
        <v>1105</v>
      </c>
      <c r="C459" s="1" t="str">
        <f>CONCATENATE("NI",D459,E459)</f>
        <v>NI18090042</v>
      </c>
      <c r="D459" s="7" t="s">
        <v>1057</v>
      </c>
      <c r="E459" s="7" t="s">
        <v>21</v>
      </c>
      <c r="F459" s="8" t="s">
        <v>1094</v>
      </c>
      <c r="G459" s="9" t="s">
        <v>1106</v>
      </c>
      <c r="H459" s="10" t="s">
        <v>1108</v>
      </c>
      <c r="I459" s="11" t="s">
        <v>1095</v>
      </c>
      <c r="J459" s="12">
        <v>1809060008</v>
      </c>
      <c r="K459" s="30" t="s">
        <v>1094</v>
      </c>
      <c r="L459" s="22"/>
      <c r="N459" s="22"/>
      <c r="O459" s="13" t="s">
        <v>34</v>
      </c>
      <c r="P459" s="18" t="s">
        <v>27</v>
      </c>
    </row>
    <row r="460" spans="1:16" ht="330.75" x14ac:dyDescent="0.25">
      <c r="A460" s="51">
        <v>45505</v>
      </c>
      <c r="B460" s="15" t="s">
        <v>1283</v>
      </c>
      <c r="C460" s="1" t="str">
        <f>CONCATENATE("NI",D460,E460)</f>
        <v>NI18090043</v>
      </c>
      <c r="D460" s="7" t="s">
        <v>1057</v>
      </c>
      <c r="E460" s="7" t="s">
        <v>689</v>
      </c>
      <c r="F460" s="8" t="s">
        <v>1058</v>
      </c>
      <c r="G460" s="9" t="s">
        <v>1284</v>
      </c>
      <c r="H460" s="10" t="s">
        <v>1285</v>
      </c>
      <c r="I460" s="11" t="s">
        <v>1088</v>
      </c>
      <c r="J460" s="12">
        <v>1809056000</v>
      </c>
      <c r="K460" s="9" t="s">
        <v>1286</v>
      </c>
      <c r="L460" s="11" t="s">
        <v>1287</v>
      </c>
      <c r="M460" s="12" t="s">
        <v>1288</v>
      </c>
      <c r="N460" s="9" t="s">
        <v>1289</v>
      </c>
      <c r="O460" s="13" t="s">
        <v>34</v>
      </c>
      <c r="P460" s="34" t="s">
        <v>27</v>
      </c>
    </row>
    <row r="461" spans="1:16" ht="126" x14ac:dyDescent="0.25">
      <c r="A461" s="51">
        <v>45505</v>
      </c>
      <c r="B461" s="15" t="s">
        <v>926</v>
      </c>
      <c r="C461" s="1" t="str">
        <f>CONCATENATE("NI",D461,E461)</f>
        <v>NI19030001</v>
      </c>
      <c r="D461" s="7" t="s">
        <v>927</v>
      </c>
      <c r="E461" s="7" t="s">
        <v>68</v>
      </c>
      <c r="F461" s="8" t="s">
        <v>928</v>
      </c>
      <c r="G461" s="9" t="s">
        <v>929</v>
      </c>
      <c r="H461" s="10" t="s">
        <v>930</v>
      </c>
      <c r="I461" s="11" t="s">
        <v>931</v>
      </c>
      <c r="J461" s="12" t="s">
        <v>932</v>
      </c>
      <c r="K461" s="9" t="s">
        <v>928</v>
      </c>
      <c r="L461" s="11"/>
      <c r="N461" s="9"/>
      <c r="O461" s="13" t="s">
        <v>34</v>
      </c>
      <c r="P461" s="18" t="s">
        <v>114</v>
      </c>
    </row>
    <row r="462" spans="1:16" ht="126" x14ac:dyDescent="0.25">
      <c r="A462" s="51">
        <v>45505</v>
      </c>
      <c r="B462" s="15" t="s">
        <v>933</v>
      </c>
      <c r="C462" s="1" t="str">
        <f>CONCATENATE("NI",D462,E462)</f>
        <v>NI19030002</v>
      </c>
      <c r="D462" s="7" t="s">
        <v>927</v>
      </c>
      <c r="E462" s="7" t="s">
        <v>46</v>
      </c>
      <c r="F462" s="8" t="s">
        <v>928</v>
      </c>
      <c r="G462" s="9" t="s">
        <v>934</v>
      </c>
      <c r="H462" s="10" t="s">
        <v>935</v>
      </c>
      <c r="I462" s="11" t="s">
        <v>931</v>
      </c>
      <c r="J462" s="12" t="s">
        <v>932</v>
      </c>
      <c r="K462" s="9" t="s">
        <v>928</v>
      </c>
      <c r="L462" s="11" t="s">
        <v>186</v>
      </c>
      <c r="M462" s="12" t="s">
        <v>187</v>
      </c>
      <c r="N462" s="9" t="s">
        <v>188</v>
      </c>
      <c r="O462" s="13" t="s">
        <v>34</v>
      </c>
      <c r="P462" s="18"/>
    </row>
    <row r="463" spans="1:16" ht="126" x14ac:dyDescent="0.25">
      <c r="A463" s="51">
        <v>45505</v>
      </c>
      <c r="B463" s="15" t="s">
        <v>1497</v>
      </c>
      <c r="C463" s="1" t="str">
        <f>CONCATENATE("NI",D463,E463)</f>
        <v>NI19030003</v>
      </c>
      <c r="D463" s="7" t="s">
        <v>927</v>
      </c>
      <c r="E463" s="7" t="s">
        <v>55</v>
      </c>
      <c r="F463" s="8" t="s">
        <v>928</v>
      </c>
      <c r="G463" s="9" t="s">
        <v>1498</v>
      </c>
      <c r="H463" s="10" t="s">
        <v>1499</v>
      </c>
      <c r="I463" s="11" t="s">
        <v>931</v>
      </c>
      <c r="J463" s="12" t="s">
        <v>932</v>
      </c>
      <c r="K463" s="9" t="s">
        <v>928</v>
      </c>
      <c r="L463" s="11" t="s">
        <v>41</v>
      </c>
      <c r="M463" s="12" t="s">
        <v>1480</v>
      </c>
      <c r="N463" s="9" t="s">
        <v>1500</v>
      </c>
      <c r="O463" s="13" t="s">
        <v>34</v>
      </c>
      <c r="P463" s="18"/>
    </row>
    <row r="464" spans="1:16" ht="126" x14ac:dyDescent="0.25">
      <c r="A464" s="51">
        <v>45505</v>
      </c>
      <c r="B464" s="15" t="s">
        <v>936</v>
      </c>
      <c r="C464" s="1" t="str">
        <f>CONCATENATE("NI",D464,E464)</f>
        <v>NI19040001</v>
      </c>
      <c r="D464" s="7" t="s">
        <v>937</v>
      </c>
      <c r="E464" s="7" t="s">
        <v>68</v>
      </c>
      <c r="F464" s="8" t="s">
        <v>938</v>
      </c>
      <c r="G464" s="9" t="s">
        <v>939</v>
      </c>
      <c r="H464" s="10" t="s">
        <v>940</v>
      </c>
      <c r="I464" s="11" t="s">
        <v>941</v>
      </c>
      <c r="J464" s="12">
        <v>1904000000</v>
      </c>
      <c r="K464" s="9" t="s">
        <v>942</v>
      </c>
      <c r="L464" s="11"/>
      <c r="N464" s="9"/>
      <c r="O464" s="13" t="s">
        <v>34</v>
      </c>
      <c r="P464" s="18" t="s">
        <v>114</v>
      </c>
    </row>
    <row r="465" spans="1:16" ht="252" x14ac:dyDescent="0.25">
      <c r="A465" s="51">
        <v>45505</v>
      </c>
      <c r="B465" s="15" t="s">
        <v>943</v>
      </c>
      <c r="C465" s="1" t="str">
        <f>CONCATENATE("NI",D465,E465)</f>
        <v>NI19040002</v>
      </c>
      <c r="D465" s="7" t="s">
        <v>937</v>
      </c>
      <c r="E465" s="7" t="s">
        <v>46</v>
      </c>
      <c r="F465" s="8" t="s">
        <v>938</v>
      </c>
      <c r="G465" s="9" t="s">
        <v>944</v>
      </c>
      <c r="H465" s="10" t="s">
        <v>945</v>
      </c>
      <c r="I465" s="11" t="s">
        <v>941</v>
      </c>
      <c r="J465" s="12">
        <v>1904000000</v>
      </c>
      <c r="K465" s="9" t="s">
        <v>942</v>
      </c>
      <c r="L465" s="11" t="s">
        <v>946</v>
      </c>
      <c r="M465" s="12" t="s">
        <v>947</v>
      </c>
      <c r="N465" s="9" t="s">
        <v>948</v>
      </c>
      <c r="O465" s="13" t="s">
        <v>34</v>
      </c>
      <c r="P465" s="18" t="s">
        <v>114</v>
      </c>
    </row>
    <row r="466" spans="1:16" ht="110.25" x14ac:dyDescent="0.25">
      <c r="A466" s="51">
        <v>45505</v>
      </c>
      <c r="B466" s="15" t="s">
        <v>1043</v>
      </c>
      <c r="C466" s="1" t="str">
        <f>CONCATENATE("NI",D466,E466)</f>
        <v>NI19070001</v>
      </c>
      <c r="D466" s="7" t="s">
        <v>1044</v>
      </c>
      <c r="E466" s="7" t="s">
        <v>68</v>
      </c>
      <c r="F466" s="8" t="s">
        <v>687</v>
      </c>
      <c r="G466" s="9" t="s">
        <v>1045</v>
      </c>
      <c r="H466" s="10" t="s">
        <v>1046</v>
      </c>
      <c r="I466" s="11" t="s">
        <v>1047</v>
      </c>
      <c r="J466" s="12" t="s">
        <v>686</v>
      </c>
      <c r="K466" s="9" t="s">
        <v>687</v>
      </c>
      <c r="L466" s="11" t="s">
        <v>1048</v>
      </c>
      <c r="M466" s="12">
        <v>1901000000</v>
      </c>
      <c r="N466" s="9" t="s">
        <v>1049</v>
      </c>
      <c r="O466" s="13" t="s">
        <v>34</v>
      </c>
      <c r="P466" s="18"/>
    </row>
    <row r="467" spans="1:16" ht="110.25" x14ac:dyDescent="0.25">
      <c r="A467" s="51">
        <v>45505</v>
      </c>
      <c r="B467" s="15" t="s">
        <v>1050</v>
      </c>
      <c r="C467" s="1" t="str">
        <f>CONCATENATE("NI",D467,E467)</f>
        <v>NI19070002</v>
      </c>
      <c r="D467" s="7" t="s">
        <v>1044</v>
      </c>
      <c r="E467" s="7" t="s">
        <v>46</v>
      </c>
      <c r="F467" s="8" t="s">
        <v>687</v>
      </c>
      <c r="G467" s="9" t="s">
        <v>1051</v>
      </c>
      <c r="H467" s="10" t="s">
        <v>1052</v>
      </c>
      <c r="I467" s="11" t="s">
        <v>1047</v>
      </c>
      <c r="J467" s="12" t="s">
        <v>686</v>
      </c>
      <c r="K467" s="9" t="s">
        <v>687</v>
      </c>
      <c r="L467" s="11" t="s">
        <v>1048</v>
      </c>
      <c r="M467" s="12">
        <v>1901000000</v>
      </c>
      <c r="N467" s="9" t="s">
        <v>1049</v>
      </c>
      <c r="O467" s="13" t="s">
        <v>34</v>
      </c>
      <c r="P467" s="18"/>
    </row>
    <row r="468" spans="1:16" ht="126" x14ac:dyDescent="0.25">
      <c r="A468" s="51">
        <v>45505</v>
      </c>
      <c r="B468" s="15" t="s">
        <v>883</v>
      </c>
      <c r="C468" s="1" t="str">
        <f>CONCATENATE("NI",D468,E468)</f>
        <v>NI19080001</v>
      </c>
      <c r="D468" s="7" t="s">
        <v>884</v>
      </c>
      <c r="E468" s="7" t="s">
        <v>68</v>
      </c>
      <c r="F468" s="8" t="s">
        <v>885</v>
      </c>
      <c r="G468" s="9" t="s">
        <v>886</v>
      </c>
      <c r="H468" s="10" t="s">
        <v>887</v>
      </c>
      <c r="I468" s="11" t="s">
        <v>888</v>
      </c>
      <c r="J468" s="12" t="s">
        <v>889</v>
      </c>
      <c r="K468" s="9" t="s">
        <v>890</v>
      </c>
      <c r="L468" s="11"/>
      <c r="N468" s="9"/>
      <c r="O468" s="13" t="s">
        <v>34</v>
      </c>
      <c r="P468" s="18" t="s">
        <v>114</v>
      </c>
    </row>
    <row r="469" spans="1:16" ht="204.75" x14ac:dyDescent="0.25">
      <c r="A469" s="51">
        <v>45505</v>
      </c>
      <c r="B469" s="15" t="s">
        <v>891</v>
      </c>
      <c r="C469" s="1" t="str">
        <f>CONCATENATE("NI",D469,E469)</f>
        <v>NI19080002</v>
      </c>
      <c r="D469" s="7" t="s">
        <v>884</v>
      </c>
      <c r="E469" s="7" t="s">
        <v>46</v>
      </c>
      <c r="F469" s="8" t="s">
        <v>885</v>
      </c>
      <c r="G469" s="9" t="s">
        <v>892</v>
      </c>
      <c r="H469" s="10" t="s">
        <v>893</v>
      </c>
      <c r="I469" s="11" t="s">
        <v>894</v>
      </c>
      <c r="J469" s="12" t="s">
        <v>895</v>
      </c>
      <c r="K469" s="9" t="s">
        <v>885</v>
      </c>
      <c r="L469" s="11" t="s">
        <v>896</v>
      </c>
      <c r="M469" s="12" t="s">
        <v>897</v>
      </c>
      <c r="N469" s="9" t="s">
        <v>898</v>
      </c>
      <c r="O469" s="13" t="s">
        <v>34</v>
      </c>
      <c r="P469" s="18"/>
    </row>
    <row r="470" spans="1:16" ht="126" x14ac:dyDescent="0.25">
      <c r="A470" s="51">
        <v>45505</v>
      </c>
      <c r="B470" s="15" t="s">
        <v>1214</v>
      </c>
      <c r="C470" s="1" t="str">
        <f>CONCATENATE("NI",D470,E470)</f>
        <v>NI19090001</v>
      </c>
      <c r="D470" s="7" t="s">
        <v>1215</v>
      </c>
      <c r="E470" s="7" t="s">
        <v>68</v>
      </c>
      <c r="F470" s="8" t="s">
        <v>1094</v>
      </c>
      <c r="G470" s="9" t="s">
        <v>1216</v>
      </c>
      <c r="H470" s="10" t="s">
        <v>1217</v>
      </c>
      <c r="I470" s="11" t="s">
        <v>1088</v>
      </c>
      <c r="J470" s="12" t="s">
        <v>1218</v>
      </c>
      <c r="K470" s="9" t="s">
        <v>1089</v>
      </c>
      <c r="L470" s="11" t="s">
        <v>58</v>
      </c>
      <c r="M470" s="12" t="s">
        <v>596</v>
      </c>
      <c r="N470" s="9" t="s">
        <v>59</v>
      </c>
      <c r="O470" s="13" t="s">
        <v>34</v>
      </c>
      <c r="P470" s="18"/>
    </row>
    <row r="471" spans="1:16" ht="110.25" x14ac:dyDescent="0.25">
      <c r="A471" s="51">
        <v>45505</v>
      </c>
      <c r="B471" s="6" t="s">
        <v>1725</v>
      </c>
      <c r="C471" s="1" t="str">
        <f>CONCATENATE("NI",D471,E471)</f>
        <v>NI20000001</v>
      </c>
      <c r="D471" s="7" t="s">
        <v>15</v>
      </c>
      <c r="E471" s="7" t="s">
        <v>68</v>
      </c>
      <c r="F471" s="8" t="s">
        <v>17</v>
      </c>
      <c r="G471" s="9" t="s">
        <v>1729</v>
      </c>
      <c r="H471" s="10" t="s">
        <v>1730</v>
      </c>
      <c r="I471" s="11"/>
      <c r="K471" s="9"/>
      <c r="L471" s="11" t="s">
        <v>186</v>
      </c>
      <c r="M471" s="12" t="s">
        <v>187</v>
      </c>
      <c r="N471" s="9" t="s">
        <v>188</v>
      </c>
      <c r="O471" s="13" t="s">
        <v>284</v>
      </c>
      <c r="P471" s="17" t="s">
        <v>27</v>
      </c>
    </row>
    <row r="472" spans="1:16" ht="47.25" x14ac:dyDescent="0.25">
      <c r="A472" s="51">
        <v>45505</v>
      </c>
      <c r="B472" s="6" t="s">
        <v>1725</v>
      </c>
      <c r="C472" s="1" t="str">
        <f>CONCATENATE("NI",D472,E472)</f>
        <v>NI20000002</v>
      </c>
      <c r="D472" s="7" t="s">
        <v>15</v>
      </c>
      <c r="E472" s="7" t="s">
        <v>46</v>
      </c>
      <c r="F472" s="8" t="s">
        <v>17</v>
      </c>
      <c r="G472" s="9" t="s">
        <v>1726</v>
      </c>
      <c r="H472" s="10" t="s">
        <v>1727</v>
      </c>
      <c r="I472" s="11"/>
      <c r="K472" s="9"/>
      <c r="L472" s="11"/>
      <c r="N472" s="9"/>
      <c r="O472" s="13" t="s">
        <v>34</v>
      </c>
      <c r="P472" s="17" t="s">
        <v>27</v>
      </c>
    </row>
    <row r="473" spans="1:16" ht="47.25" x14ac:dyDescent="0.25">
      <c r="A473" s="51">
        <v>45505</v>
      </c>
      <c r="B473" s="6" t="s">
        <v>1731</v>
      </c>
      <c r="C473" s="1" t="str">
        <f>CONCATENATE("NI",D473,E473)</f>
        <v>NI20000003</v>
      </c>
      <c r="D473" s="7" t="s">
        <v>15</v>
      </c>
      <c r="E473" s="7" t="s">
        <v>55</v>
      </c>
      <c r="F473" s="8" t="s">
        <v>17</v>
      </c>
      <c r="G473" s="9" t="s">
        <v>1737</v>
      </c>
      <c r="H473" s="10" t="s">
        <v>1738</v>
      </c>
      <c r="I473" s="11"/>
      <c r="K473" s="9"/>
      <c r="L473" s="11"/>
      <c r="N473" s="9"/>
      <c r="O473" s="13" t="s">
        <v>284</v>
      </c>
      <c r="P473" s="17" t="s">
        <v>1734</v>
      </c>
    </row>
    <row r="474" spans="1:16" ht="47.25" x14ac:dyDescent="0.25">
      <c r="A474" s="51">
        <v>45505</v>
      </c>
      <c r="B474" s="6" t="s">
        <v>1731</v>
      </c>
      <c r="C474" s="1" t="str">
        <f>CONCATENATE("NI",D474,E474)</f>
        <v>NI20000004</v>
      </c>
      <c r="D474" s="7" t="s">
        <v>15</v>
      </c>
      <c r="E474" s="7" t="s">
        <v>90</v>
      </c>
      <c r="F474" s="8" t="s">
        <v>17</v>
      </c>
      <c r="G474" s="9" t="s">
        <v>1735</v>
      </c>
      <c r="H474" s="10" t="s">
        <v>1736</v>
      </c>
      <c r="I474" s="11"/>
      <c r="K474" s="9"/>
      <c r="L474" s="11"/>
      <c r="N474" s="9"/>
      <c r="O474" s="13" t="s">
        <v>34</v>
      </c>
      <c r="P474" s="17" t="s">
        <v>1734</v>
      </c>
    </row>
    <row r="475" spans="1:16" ht="283.5" x14ac:dyDescent="0.25">
      <c r="A475" s="51">
        <v>45505</v>
      </c>
      <c r="B475" s="6" t="s">
        <v>1809</v>
      </c>
      <c r="C475" s="1" t="str">
        <f>CONCATENATE("NI",D475,E475)</f>
        <v>NI20000005</v>
      </c>
      <c r="D475" s="7" t="s">
        <v>15</v>
      </c>
      <c r="E475" s="7" t="s">
        <v>93</v>
      </c>
      <c r="F475" s="8" t="s">
        <v>17</v>
      </c>
      <c r="G475" s="9" t="s">
        <v>1821</v>
      </c>
      <c r="H475" s="10" t="s">
        <v>1822</v>
      </c>
      <c r="I475" s="11"/>
      <c r="K475" s="9"/>
      <c r="L475" s="11" t="s">
        <v>1823</v>
      </c>
      <c r="M475" s="12" t="s">
        <v>1824</v>
      </c>
      <c r="N475" s="9" t="s">
        <v>1825</v>
      </c>
      <c r="O475" s="13" t="s">
        <v>34</v>
      </c>
      <c r="P475" s="14" t="s">
        <v>27</v>
      </c>
    </row>
    <row r="476" spans="1:16" ht="157.5" x14ac:dyDescent="0.25">
      <c r="A476" s="51">
        <v>45505</v>
      </c>
      <c r="B476" s="6" t="s">
        <v>1809</v>
      </c>
      <c r="C476" s="1" t="str">
        <f>CONCATENATE("NI",D476,E476)</f>
        <v>NI20000006</v>
      </c>
      <c r="D476" s="7" t="s">
        <v>15</v>
      </c>
      <c r="E476" s="7" t="s">
        <v>115</v>
      </c>
      <c r="F476" s="8" t="s">
        <v>17</v>
      </c>
      <c r="G476" s="9" t="s">
        <v>1810</v>
      </c>
      <c r="H476" s="20" t="s">
        <v>1811</v>
      </c>
      <c r="I476" s="11"/>
      <c r="K476" s="9"/>
      <c r="L476" s="11" t="s">
        <v>1812</v>
      </c>
      <c r="M476" s="12" t="s">
        <v>1813</v>
      </c>
      <c r="N476" s="9" t="s">
        <v>1814</v>
      </c>
      <c r="O476" s="13" t="s">
        <v>34</v>
      </c>
      <c r="P476" s="14" t="s">
        <v>27</v>
      </c>
    </row>
    <row r="477" spans="1:16" ht="47.25" x14ac:dyDescent="0.25">
      <c r="A477" s="51">
        <v>45505</v>
      </c>
      <c r="B477" s="6" t="s">
        <v>1809</v>
      </c>
      <c r="C477" s="1" t="str">
        <f>CONCATENATE("NI",D477,E477)</f>
        <v>NI20000007</v>
      </c>
      <c r="D477" s="7" t="s">
        <v>15</v>
      </c>
      <c r="E477" s="7" t="s">
        <v>180</v>
      </c>
      <c r="F477" s="8" t="s">
        <v>17</v>
      </c>
      <c r="G477" s="9" t="s">
        <v>32</v>
      </c>
      <c r="H477" s="20" t="s">
        <v>1820</v>
      </c>
      <c r="I477" s="11"/>
      <c r="K477" s="9"/>
      <c r="L477" s="11"/>
      <c r="N477" s="9"/>
      <c r="O477" s="13" t="s">
        <v>34</v>
      </c>
      <c r="P477" s="14" t="s">
        <v>27</v>
      </c>
    </row>
    <row r="478" spans="1:16" ht="173.25" x14ac:dyDescent="0.25">
      <c r="A478" s="51">
        <v>45505</v>
      </c>
      <c r="B478" s="6" t="s">
        <v>1809</v>
      </c>
      <c r="C478" s="1" t="str">
        <f>CONCATENATE("NI",D478,E478)</f>
        <v>NI20000008</v>
      </c>
      <c r="D478" s="7" t="s">
        <v>15</v>
      </c>
      <c r="E478" s="7" t="s">
        <v>247</v>
      </c>
      <c r="F478" s="8" t="s">
        <v>17</v>
      </c>
      <c r="G478" s="9" t="s">
        <v>1818</v>
      </c>
      <c r="H478" s="10" t="s">
        <v>1819</v>
      </c>
      <c r="I478" s="11"/>
      <c r="K478" s="9"/>
      <c r="L478" s="11" t="s">
        <v>1817</v>
      </c>
      <c r="M478" s="12" t="s">
        <v>206</v>
      </c>
      <c r="N478" s="9" t="s">
        <v>207</v>
      </c>
      <c r="O478" s="13" t="s">
        <v>34</v>
      </c>
      <c r="P478" s="14" t="s">
        <v>27</v>
      </c>
    </row>
    <row r="479" spans="1:16" ht="157.5" x14ac:dyDescent="0.25">
      <c r="A479" s="51">
        <v>45505</v>
      </c>
      <c r="B479" s="6" t="s">
        <v>1809</v>
      </c>
      <c r="C479" s="1" t="str">
        <f>CONCATENATE("NI",D479,E479)</f>
        <v>NI20000009</v>
      </c>
      <c r="D479" s="7" t="s">
        <v>15</v>
      </c>
      <c r="E479" s="7" t="s">
        <v>138</v>
      </c>
      <c r="F479" s="8" t="s">
        <v>17</v>
      </c>
      <c r="G479" s="9" t="s">
        <v>1815</v>
      </c>
      <c r="H479" s="10" t="s">
        <v>1816</v>
      </c>
      <c r="I479" s="11"/>
      <c r="K479" s="9"/>
      <c r="L479" s="11" t="s">
        <v>1817</v>
      </c>
      <c r="M479" s="12" t="s">
        <v>206</v>
      </c>
      <c r="N479" s="9" t="s">
        <v>207</v>
      </c>
      <c r="O479" s="13" t="s">
        <v>34</v>
      </c>
      <c r="P479" s="14" t="s">
        <v>27</v>
      </c>
    </row>
    <row r="480" spans="1:16" ht="157.5" x14ac:dyDescent="0.25">
      <c r="A480" s="51">
        <v>45505</v>
      </c>
      <c r="B480" s="15" t="s">
        <v>2349</v>
      </c>
      <c r="C480" s="1" t="str">
        <f>CONCATENATE("NI",D480,E480)</f>
        <v>NI20000010</v>
      </c>
      <c r="D480" s="7" t="s">
        <v>15</v>
      </c>
      <c r="E480" s="7" t="s">
        <v>364</v>
      </c>
      <c r="F480" s="8" t="s">
        <v>17</v>
      </c>
      <c r="G480" s="9" t="s">
        <v>2350</v>
      </c>
      <c r="H480" s="10" t="s">
        <v>2351</v>
      </c>
      <c r="I480" s="11"/>
      <c r="K480" s="9"/>
      <c r="L480" s="11" t="s">
        <v>1817</v>
      </c>
      <c r="M480" s="12" t="s">
        <v>206</v>
      </c>
      <c r="N480" s="9" t="s">
        <v>207</v>
      </c>
      <c r="O480" s="13" t="s">
        <v>34</v>
      </c>
      <c r="P480" s="18" t="s">
        <v>27</v>
      </c>
    </row>
    <row r="481" spans="1:16" ht="236.25" x14ac:dyDescent="0.25">
      <c r="A481" s="51">
        <v>45505</v>
      </c>
      <c r="B481" s="15" t="s">
        <v>1826</v>
      </c>
      <c r="C481" s="1" t="str">
        <f>CONCATENATE("NI",D481,E481)</f>
        <v>NI20000011</v>
      </c>
      <c r="D481" s="7" t="s">
        <v>15</v>
      </c>
      <c r="E481" s="7" t="s">
        <v>545</v>
      </c>
      <c r="F481" s="8" t="s">
        <v>17</v>
      </c>
      <c r="G481" s="9" t="s">
        <v>1827</v>
      </c>
      <c r="H481" s="10" t="s">
        <v>1828</v>
      </c>
      <c r="I481" s="11"/>
      <c r="K481" s="9"/>
      <c r="L481" s="11" t="s">
        <v>1829</v>
      </c>
      <c r="M481" s="12" t="s">
        <v>1830</v>
      </c>
      <c r="N481" s="9" t="s">
        <v>1831</v>
      </c>
      <c r="O481" s="13" t="s">
        <v>34</v>
      </c>
      <c r="P481" s="14" t="s">
        <v>27</v>
      </c>
    </row>
    <row r="482" spans="1:16" ht="173.25" x14ac:dyDescent="0.25">
      <c r="A482" s="51">
        <v>45505</v>
      </c>
      <c r="B482" s="6" t="s">
        <v>2073</v>
      </c>
      <c r="C482" s="1" t="str">
        <f>CONCATENATE("NI",D482,E482)</f>
        <v>NI20000012</v>
      </c>
      <c r="D482" s="7" t="s">
        <v>15</v>
      </c>
      <c r="E482" s="7" t="s">
        <v>502</v>
      </c>
      <c r="F482" s="8" t="s">
        <v>17</v>
      </c>
      <c r="G482" s="9" t="s">
        <v>2076</v>
      </c>
      <c r="H482" s="10" t="s">
        <v>2077</v>
      </c>
      <c r="I482" s="11"/>
      <c r="K482" s="9"/>
      <c r="L482" s="11" t="s">
        <v>2036</v>
      </c>
      <c r="M482" s="12" t="s">
        <v>2037</v>
      </c>
      <c r="N482" s="9" t="s">
        <v>2038</v>
      </c>
      <c r="O482" s="13" t="s">
        <v>34</v>
      </c>
      <c r="P482" s="14" t="s">
        <v>27</v>
      </c>
    </row>
    <row r="483" spans="1:16" ht="173.25" x14ac:dyDescent="0.25">
      <c r="A483" s="51">
        <v>45505</v>
      </c>
      <c r="B483" s="6" t="s">
        <v>2032</v>
      </c>
      <c r="C483" s="1" t="str">
        <f>CONCATENATE("NI",D483,E483)</f>
        <v>NI20000013</v>
      </c>
      <c r="D483" s="7" t="s">
        <v>15</v>
      </c>
      <c r="E483" s="7" t="s">
        <v>554</v>
      </c>
      <c r="F483" s="8" t="s">
        <v>17</v>
      </c>
      <c r="G483" s="9" t="s">
        <v>2033</v>
      </c>
      <c r="H483" s="10" t="s">
        <v>2035</v>
      </c>
      <c r="I483" s="11"/>
      <c r="K483" s="9"/>
      <c r="L483" s="11" t="s">
        <v>2036</v>
      </c>
      <c r="M483" s="12" t="s">
        <v>2037</v>
      </c>
      <c r="N483" s="9" t="s">
        <v>2038</v>
      </c>
      <c r="O483" s="13" t="s">
        <v>34</v>
      </c>
      <c r="P483" s="14" t="s">
        <v>27</v>
      </c>
    </row>
    <row r="484" spans="1:16" ht="110.25" x14ac:dyDescent="0.25">
      <c r="A484" s="51">
        <v>45505</v>
      </c>
      <c r="B484" s="6" t="s">
        <v>2057</v>
      </c>
      <c r="C484" s="1" t="str">
        <f>CONCATENATE("NI",D484,E484)</f>
        <v>NI20000014</v>
      </c>
      <c r="D484" s="7" t="s">
        <v>15</v>
      </c>
      <c r="E484" s="7" t="s">
        <v>799</v>
      </c>
      <c r="F484" s="8" t="s">
        <v>17</v>
      </c>
      <c r="G484" s="9" t="s">
        <v>2058</v>
      </c>
      <c r="H484" s="10" t="s">
        <v>2059</v>
      </c>
      <c r="I484" s="11"/>
      <c r="K484" s="9"/>
      <c r="L484" s="11" t="s">
        <v>1464</v>
      </c>
      <c r="M484" s="12">
        <v>1202000000</v>
      </c>
      <c r="N484" s="9" t="s">
        <v>361</v>
      </c>
      <c r="O484" s="13" t="s">
        <v>34</v>
      </c>
      <c r="P484" s="14" t="s">
        <v>27</v>
      </c>
    </row>
    <row r="485" spans="1:16" ht="110.25" x14ac:dyDescent="0.25">
      <c r="A485" s="51">
        <v>45505</v>
      </c>
      <c r="B485" s="15" t="s">
        <v>2334</v>
      </c>
      <c r="C485" s="1" t="str">
        <f>CONCATENATE("NI",D485,E485)</f>
        <v>NI20000015</v>
      </c>
      <c r="D485" s="7" t="s">
        <v>15</v>
      </c>
      <c r="E485" s="7" t="s">
        <v>971</v>
      </c>
      <c r="F485" s="8" t="s">
        <v>17</v>
      </c>
      <c r="G485" s="9" t="s">
        <v>2335</v>
      </c>
      <c r="H485" s="10" t="s">
        <v>2336</v>
      </c>
      <c r="I485" s="11"/>
      <c r="K485" s="9"/>
      <c r="L485" s="11" t="s">
        <v>515</v>
      </c>
      <c r="M485" s="12" t="s">
        <v>516</v>
      </c>
      <c r="N485" s="9" t="s">
        <v>736</v>
      </c>
      <c r="O485" s="13" t="s">
        <v>34</v>
      </c>
      <c r="P485" s="18" t="s">
        <v>27</v>
      </c>
    </row>
    <row r="486" spans="1:16" ht="110.25" x14ac:dyDescent="0.25">
      <c r="A486" s="51">
        <v>45505</v>
      </c>
      <c r="B486" s="15" t="s">
        <v>2346</v>
      </c>
      <c r="C486" s="1" t="str">
        <f>CONCATENATE("NI",D486,E486)</f>
        <v>NI20000017</v>
      </c>
      <c r="D486" s="7" t="s">
        <v>15</v>
      </c>
      <c r="E486" s="7" t="s">
        <v>715</v>
      </c>
      <c r="F486" s="8" t="s">
        <v>17</v>
      </c>
      <c r="G486" s="9" t="s">
        <v>2347</v>
      </c>
      <c r="H486" s="10" t="s">
        <v>2348</v>
      </c>
      <c r="I486" s="11"/>
      <c r="K486" s="9"/>
      <c r="L486" s="11" t="s">
        <v>515</v>
      </c>
      <c r="M486" s="12" t="s">
        <v>516</v>
      </c>
      <c r="N486" s="9" t="s">
        <v>736</v>
      </c>
      <c r="O486" s="13" t="s">
        <v>34</v>
      </c>
      <c r="P486" s="18" t="s">
        <v>27</v>
      </c>
    </row>
    <row r="487" spans="1:16" ht="110.25" x14ac:dyDescent="0.25">
      <c r="A487" s="51">
        <v>45505</v>
      </c>
      <c r="B487" s="15" t="s">
        <v>2360</v>
      </c>
      <c r="C487" s="1" t="str">
        <f>CONCATENATE("NI",D487,E487)</f>
        <v>NI20000018</v>
      </c>
      <c r="D487" s="7" t="s">
        <v>15</v>
      </c>
      <c r="E487" s="7" t="s">
        <v>668</v>
      </c>
      <c r="F487" s="8" t="s">
        <v>17</v>
      </c>
      <c r="G487" s="9" t="s">
        <v>2361</v>
      </c>
      <c r="H487" s="10" t="s">
        <v>2362</v>
      </c>
      <c r="I487" s="11"/>
      <c r="K487" s="9"/>
      <c r="L487" s="11" t="s">
        <v>515</v>
      </c>
      <c r="M487" s="12" t="s">
        <v>516</v>
      </c>
      <c r="N487" s="9" t="s">
        <v>736</v>
      </c>
      <c r="O487" s="13" t="s">
        <v>34</v>
      </c>
      <c r="P487" s="14" t="s">
        <v>27</v>
      </c>
    </row>
    <row r="488" spans="1:16" ht="110.25" x14ac:dyDescent="0.25">
      <c r="A488" s="51">
        <v>45505</v>
      </c>
      <c r="B488" s="15" t="s">
        <v>2363</v>
      </c>
      <c r="C488" s="1" t="str">
        <f>CONCATENATE("NI",D488,E488)</f>
        <v>NI20000019</v>
      </c>
      <c r="D488" s="7" t="s">
        <v>15</v>
      </c>
      <c r="E488" s="7" t="s">
        <v>669</v>
      </c>
      <c r="F488" s="8" t="s">
        <v>17</v>
      </c>
      <c r="G488" s="9" t="s">
        <v>2364</v>
      </c>
      <c r="H488" s="10" t="s">
        <v>2365</v>
      </c>
      <c r="I488" s="29"/>
      <c r="K488" s="29"/>
      <c r="L488" s="11" t="s">
        <v>515</v>
      </c>
      <c r="M488" s="12" t="s">
        <v>516</v>
      </c>
      <c r="N488" s="9" t="s">
        <v>736</v>
      </c>
      <c r="O488" s="13" t="s">
        <v>34</v>
      </c>
      <c r="P488" s="14" t="s">
        <v>27</v>
      </c>
    </row>
    <row r="489" spans="1:16" ht="47.25" x14ac:dyDescent="0.25">
      <c r="A489" s="51">
        <v>45505</v>
      </c>
      <c r="B489" s="15" t="s">
        <v>1746</v>
      </c>
      <c r="C489" s="1" t="str">
        <f>CONCATENATE("NI",D489,E489)</f>
        <v>NI20000020</v>
      </c>
      <c r="D489" s="7" t="s">
        <v>15</v>
      </c>
      <c r="E489" s="7" t="s">
        <v>670</v>
      </c>
      <c r="F489" s="8" t="s">
        <v>17</v>
      </c>
      <c r="G489" s="9" t="s">
        <v>32</v>
      </c>
      <c r="H489" s="10" t="s">
        <v>1747</v>
      </c>
      <c r="I489" s="11"/>
      <c r="K489" s="9"/>
      <c r="L489" s="11"/>
      <c r="N489" s="9"/>
      <c r="O489" s="13" t="s">
        <v>34</v>
      </c>
      <c r="P489" s="14" t="s">
        <v>27</v>
      </c>
    </row>
    <row r="490" spans="1:16" ht="63" x14ac:dyDescent="0.25">
      <c r="A490" s="51">
        <v>45505</v>
      </c>
      <c r="B490" s="15" t="s">
        <v>2224</v>
      </c>
      <c r="C490" s="1" t="str">
        <f>CONCATENATE("NI",D490,E490)</f>
        <v>NI20000021</v>
      </c>
      <c r="D490" s="7" t="s">
        <v>15</v>
      </c>
      <c r="E490" s="7" t="s">
        <v>1021</v>
      </c>
      <c r="F490" s="8" t="s">
        <v>17</v>
      </c>
      <c r="G490" s="9" t="s">
        <v>32</v>
      </c>
      <c r="H490" s="10" t="s">
        <v>2225</v>
      </c>
      <c r="I490" s="11"/>
      <c r="K490" s="9"/>
      <c r="L490" s="11"/>
      <c r="N490" s="9"/>
      <c r="O490" s="13" t="s">
        <v>34</v>
      </c>
      <c r="P490" s="18"/>
    </row>
    <row r="491" spans="1:16" ht="47.25" x14ac:dyDescent="0.25">
      <c r="A491" s="51">
        <v>45505</v>
      </c>
      <c r="B491" s="6" t="s">
        <v>35</v>
      </c>
      <c r="C491" s="1" t="str">
        <f>CONCATENATE("NI",D491,E491)</f>
        <v>NI20000022</v>
      </c>
      <c r="D491" s="7" t="s">
        <v>15</v>
      </c>
      <c r="E491" s="7" t="s">
        <v>31</v>
      </c>
      <c r="F491" s="8" t="s">
        <v>17</v>
      </c>
      <c r="G491" s="9" t="s">
        <v>32</v>
      </c>
      <c r="H491" s="10" t="s">
        <v>33</v>
      </c>
      <c r="I491" s="11"/>
      <c r="K491" s="9"/>
      <c r="L491" s="11"/>
      <c r="N491" s="9"/>
      <c r="O491" s="13" t="s">
        <v>34</v>
      </c>
      <c r="P491" s="17" t="s">
        <v>27</v>
      </c>
    </row>
    <row r="492" spans="1:16" ht="47.25" x14ac:dyDescent="0.25">
      <c r="A492" s="51">
        <v>45505</v>
      </c>
      <c r="B492" s="15" t="s">
        <v>1134</v>
      </c>
      <c r="C492" s="1" t="str">
        <f>CONCATENATE("NI",D492,E492)</f>
        <v>NI20000023</v>
      </c>
      <c r="D492" s="7" t="s">
        <v>15</v>
      </c>
      <c r="E492" s="7" t="s">
        <v>1135</v>
      </c>
      <c r="F492" s="8" t="s">
        <v>17</v>
      </c>
      <c r="G492" s="9" t="s">
        <v>1136</v>
      </c>
      <c r="H492" s="10" t="s">
        <v>1137</v>
      </c>
      <c r="I492" s="11"/>
      <c r="K492" s="9"/>
      <c r="L492" s="11"/>
      <c r="N492" s="9"/>
      <c r="O492" s="13" t="s">
        <v>34</v>
      </c>
      <c r="P492" s="17" t="s">
        <v>27</v>
      </c>
    </row>
    <row r="493" spans="1:16" ht="78.75" x14ac:dyDescent="0.25">
      <c r="A493" s="51">
        <v>45505</v>
      </c>
      <c r="B493" s="6" t="s">
        <v>2060</v>
      </c>
      <c r="C493" s="1" t="str">
        <f>CONCATENATE("NI",D493,E493)</f>
        <v>NI20000024</v>
      </c>
      <c r="D493" s="7" t="s">
        <v>15</v>
      </c>
      <c r="E493" s="7" t="s">
        <v>671</v>
      </c>
      <c r="F493" s="8" t="s">
        <v>17</v>
      </c>
      <c r="G493" s="9" t="s">
        <v>2061</v>
      </c>
      <c r="H493" s="10" t="s">
        <v>2062</v>
      </c>
      <c r="I493" s="11"/>
      <c r="K493" s="9"/>
      <c r="L493" s="11"/>
      <c r="N493" s="9"/>
      <c r="O493" s="13" t="s">
        <v>34</v>
      </c>
      <c r="P493" s="14" t="s">
        <v>27</v>
      </c>
    </row>
    <row r="494" spans="1:16" ht="78.75" x14ac:dyDescent="0.25">
      <c r="A494" s="51">
        <v>45505</v>
      </c>
      <c r="B494" s="6" t="s">
        <v>2078</v>
      </c>
      <c r="C494" s="1" t="str">
        <f>CONCATENATE("NI",D494,E494)</f>
        <v>NI20000025</v>
      </c>
      <c r="D494" s="7" t="s">
        <v>15</v>
      </c>
      <c r="E494" s="7" t="s">
        <v>1177</v>
      </c>
      <c r="F494" s="8" t="s">
        <v>17</v>
      </c>
      <c r="G494" s="9" t="s">
        <v>2079</v>
      </c>
      <c r="H494" s="9" t="s">
        <v>2080</v>
      </c>
      <c r="I494" s="11"/>
      <c r="K494" s="9"/>
      <c r="L494" s="11"/>
      <c r="N494" s="9"/>
      <c r="O494" s="13" t="s">
        <v>34</v>
      </c>
      <c r="P494" s="14" t="s">
        <v>27</v>
      </c>
    </row>
    <row r="495" spans="1:16" ht="78.75" x14ac:dyDescent="0.25">
      <c r="A495" s="51">
        <v>45505</v>
      </c>
      <c r="B495" s="6" t="s">
        <v>2115</v>
      </c>
      <c r="C495" s="1" t="str">
        <f>CONCATENATE("NI",D495,E495)</f>
        <v>NI20000026</v>
      </c>
      <c r="D495" s="7" t="s">
        <v>15</v>
      </c>
      <c r="E495" s="7" t="s">
        <v>564</v>
      </c>
      <c r="F495" s="8" t="s">
        <v>17</v>
      </c>
      <c r="G495" s="9" t="s">
        <v>2116</v>
      </c>
      <c r="H495" s="9" t="s">
        <v>2117</v>
      </c>
      <c r="I495" s="11"/>
      <c r="K495" s="9"/>
      <c r="L495" s="11"/>
      <c r="N495" s="9"/>
      <c r="O495" s="13" t="s">
        <v>34</v>
      </c>
      <c r="P495" s="14" t="s">
        <v>27</v>
      </c>
    </row>
    <row r="496" spans="1:16" ht="78.75" x14ac:dyDescent="0.25">
      <c r="A496" s="51">
        <v>45505</v>
      </c>
      <c r="B496" s="6" t="s">
        <v>2073</v>
      </c>
      <c r="C496" s="1" t="str">
        <f>CONCATENATE("NI",D496,E496)</f>
        <v>NI20000027</v>
      </c>
      <c r="D496" s="7" t="s">
        <v>15</v>
      </c>
      <c r="E496" s="7" t="s">
        <v>1260</v>
      </c>
      <c r="F496" s="8" t="s">
        <v>17</v>
      </c>
      <c r="G496" s="9" t="s">
        <v>2074</v>
      </c>
      <c r="H496" s="9" t="s">
        <v>2075</v>
      </c>
      <c r="I496" s="11"/>
      <c r="K496" s="9"/>
      <c r="L496" s="11"/>
      <c r="N496" s="9"/>
      <c r="O496" s="13" t="s">
        <v>34</v>
      </c>
      <c r="P496" s="14" t="s">
        <v>27</v>
      </c>
    </row>
    <row r="497" spans="1:16" ht="110.25" x14ac:dyDescent="0.25">
      <c r="A497" s="51">
        <v>45505</v>
      </c>
      <c r="B497" s="15" t="s">
        <v>2340</v>
      </c>
      <c r="C497" s="1" t="str">
        <f>CONCATENATE("NI",D497,E497)</f>
        <v>NI20000028</v>
      </c>
      <c r="D497" s="7" t="s">
        <v>15</v>
      </c>
      <c r="E497" s="7" t="s">
        <v>1268</v>
      </c>
      <c r="F497" s="8" t="s">
        <v>17</v>
      </c>
      <c r="G497" s="9" t="s">
        <v>2341</v>
      </c>
      <c r="H497" s="20" t="s">
        <v>2342</v>
      </c>
      <c r="I497" s="29"/>
      <c r="K497" s="29"/>
      <c r="L497" s="11" t="s">
        <v>2343</v>
      </c>
      <c r="M497" s="12" t="s">
        <v>2344</v>
      </c>
      <c r="N497" s="9" t="s">
        <v>2345</v>
      </c>
      <c r="O497" s="13" t="s">
        <v>34</v>
      </c>
      <c r="P497" s="18" t="s">
        <v>27</v>
      </c>
    </row>
    <row r="498" spans="1:16" ht="78.75" x14ac:dyDescent="0.25">
      <c r="A498" s="51">
        <v>45505</v>
      </c>
      <c r="B498" s="6" t="s">
        <v>2087</v>
      </c>
      <c r="C498" s="1" t="str">
        <f>CONCATENATE("NI",D498,E498)</f>
        <v>NI20000029</v>
      </c>
      <c r="D498" s="7" t="s">
        <v>15</v>
      </c>
      <c r="E498" s="7" t="s">
        <v>1469</v>
      </c>
      <c r="F498" s="8" t="s">
        <v>17</v>
      </c>
      <c r="G498" s="9" t="s">
        <v>2088</v>
      </c>
      <c r="H498" s="9" t="s">
        <v>2089</v>
      </c>
      <c r="I498" s="11"/>
      <c r="K498" s="9"/>
      <c r="L498" s="11"/>
      <c r="N498" s="9"/>
      <c r="O498" s="13" t="s">
        <v>34</v>
      </c>
      <c r="P498" s="14" t="s">
        <v>27</v>
      </c>
    </row>
    <row r="499" spans="1:16" ht="63" x14ac:dyDescent="0.25">
      <c r="A499" s="51">
        <v>45505</v>
      </c>
      <c r="B499" s="6" t="s">
        <v>2032</v>
      </c>
      <c r="C499" s="1" t="str">
        <f>CONCATENATE("NI",D499,E499)</f>
        <v>NI20000030</v>
      </c>
      <c r="D499" s="7" t="s">
        <v>15</v>
      </c>
      <c r="E499" s="7" t="s">
        <v>165</v>
      </c>
      <c r="F499" s="8" t="s">
        <v>17</v>
      </c>
      <c r="G499" s="9" t="s">
        <v>2033</v>
      </c>
      <c r="H499" s="20" t="s">
        <v>2034</v>
      </c>
      <c r="I499" s="11"/>
      <c r="K499" s="9"/>
      <c r="L499" s="11"/>
      <c r="N499" s="9"/>
      <c r="O499" s="13" t="s">
        <v>34</v>
      </c>
      <c r="P499" s="14" t="s">
        <v>27</v>
      </c>
    </row>
    <row r="500" spans="1:16" ht="110.25" x14ac:dyDescent="0.25">
      <c r="A500" s="51">
        <v>45505</v>
      </c>
      <c r="B500" s="15" t="s">
        <v>2337</v>
      </c>
      <c r="C500" s="1" t="str">
        <f>CONCATENATE("NI",D500,E500)</f>
        <v>NI20000031</v>
      </c>
      <c r="D500" s="7" t="s">
        <v>15</v>
      </c>
      <c r="E500" s="7" t="s">
        <v>37</v>
      </c>
      <c r="F500" s="8" t="s">
        <v>17</v>
      </c>
      <c r="G500" s="9" t="s">
        <v>2338</v>
      </c>
      <c r="H500" s="10" t="s">
        <v>2339</v>
      </c>
      <c r="I500" s="29"/>
      <c r="K500" s="29"/>
      <c r="L500" s="11" t="s">
        <v>515</v>
      </c>
      <c r="M500" s="12" t="s">
        <v>516</v>
      </c>
      <c r="N500" s="9" t="s">
        <v>736</v>
      </c>
      <c r="O500" s="13" t="s">
        <v>34</v>
      </c>
      <c r="P500" s="18" t="s">
        <v>27</v>
      </c>
    </row>
    <row r="501" spans="1:16" ht="78.75" x14ac:dyDescent="0.25">
      <c r="A501" s="51">
        <v>45505</v>
      </c>
      <c r="B501" s="6" t="s">
        <v>2104</v>
      </c>
      <c r="C501" s="1" t="str">
        <f>CONCATENATE("NI",D501,E501)</f>
        <v>NI20000032</v>
      </c>
      <c r="D501" s="7" t="s">
        <v>15</v>
      </c>
      <c r="E501" s="7" t="s">
        <v>674</v>
      </c>
      <c r="F501" s="8" t="s">
        <v>17</v>
      </c>
      <c r="G501" s="9" t="s">
        <v>2105</v>
      </c>
      <c r="H501" s="10" t="s">
        <v>2106</v>
      </c>
      <c r="I501" s="11"/>
      <c r="K501" s="9"/>
      <c r="L501" s="11"/>
      <c r="N501" s="9"/>
      <c r="O501" s="13" t="s">
        <v>34</v>
      </c>
      <c r="P501" s="14" t="s">
        <v>27</v>
      </c>
    </row>
    <row r="502" spans="1:16" ht="63" x14ac:dyDescent="0.25">
      <c r="A502" s="51">
        <v>45505</v>
      </c>
      <c r="B502" s="6" t="s">
        <v>2081</v>
      </c>
      <c r="C502" s="1" t="str">
        <f>CONCATENATE("NI",D502,E502)</f>
        <v>NI20000033</v>
      </c>
      <c r="D502" s="7" t="s">
        <v>15</v>
      </c>
      <c r="E502" s="7" t="s">
        <v>677</v>
      </c>
      <c r="F502" s="8" t="s">
        <v>17</v>
      </c>
      <c r="G502" s="9" t="s">
        <v>2082</v>
      </c>
      <c r="H502" s="9" t="s">
        <v>2083</v>
      </c>
      <c r="I502" s="11"/>
      <c r="K502" s="9"/>
      <c r="L502" s="11"/>
      <c r="N502" s="9"/>
      <c r="O502" s="13" t="s">
        <v>34</v>
      </c>
      <c r="P502" s="14" t="s">
        <v>27</v>
      </c>
    </row>
    <row r="503" spans="1:16" ht="63" x14ac:dyDescent="0.25">
      <c r="A503" s="51">
        <v>45505</v>
      </c>
      <c r="B503" s="6" t="s">
        <v>35</v>
      </c>
      <c r="C503" s="1" t="str">
        <f>CONCATENATE("NI",D503,E503)</f>
        <v>NI20000034</v>
      </c>
      <c r="D503" s="7" t="s">
        <v>15</v>
      </c>
      <c r="E503" s="7" t="s">
        <v>16</v>
      </c>
      <c r="F503" s="8" t="s">
        <v>17</v>
      </c>
      <c r="G503" s="9" t="s">
        <v>18</v>
      </c>
      <c r="H503" s="10" t="s">
        <v>19</v>
      </c>
      <c r="I503" s="11"/>
      <c r="K503" s="9"/>
      <c r="L503" s="11"/>
      <c r="N503" s="9"/>
      <c r="O503" s="13" t="s">
        <v>34</v>
      </c>
      <c r="P503" s="14" t="s">
        <v>27</v>
      </c>
    </row>
    <row r="504" spans="1:16" ht="78.75" x14ac:dyDescent="0.25">
      <c r="A504" s="51">
        <v>45505</v>
      </c>
      <c r="B504" s="6" t="s">
        <v>2128</v>
      </c>
      <c r="C504" s="1" t="str">
        <f>CONCATENATE("NI",D504,E504)</f>
        <v>NI20000035</v>
      </c>
      <c r="D504" s="7" t="s">
        <v>15</v>
      </c>
      <c r="E504" s="7" t="s">
        <v>681</v>
      </c>
      <c r="F504" s="8" t="s">
        <v>17</v>
      </c>
      <c r="G504" s="9" t="s">
        <v>2129</v>
      </c>
      <c r="H504" s="10" t="s">
        <v>2130</v>
      </c>
      <c r="I504" s="11"/>
      <c r="K504" s="9"/>
      <c r="L504" s="11"/>
      <c r="N504" s="9"/>
      <c r="O504" s="13" t="s">
        <v>34</v>
      </c>
      <c r="P504" s="14" t="s">
        <v>27</v>
      </c>
    </row>
    <row r="505" spans="1:16" ht="63" x14ac:dyDescent="0.25">
      <c r="A505" s="51">
        <v>45505</v>
      </c>
      <c r="B505" s="6" t="s">
        <v>2107</v>
      </c>
      <c r="C505" s="1" t="str">
        <f>CONCATENATE("NI",D505,E505)</f>
        <v>NI20000036</v>
      </c>
      <c r="D505" s="7" t="s">
        <v>15</v>
      </c>
      <c r="E505" s="7" t="s">
        <v>682</v>
      </c>
      <c r="F505" s="8" t="s">
        <v>17</v>
      </c>
      <c r="G505" s="9" t="s">
        <v>2108</v>
      </c>
      <c r="H505" s="9" t="s">
        <v>2109</v>
      </c>
      <c r="I505" s="11"/>
      <c r="K505" s="9"/>
      <c r="L505" s="11"/>
      <c r="N505" s="9"/>
      <c r="O505" s="13" t="s">
        <v>34</v>
      </c>
      <c r="P505" s="14" t="s">
        <v>27</v>
      </c>
    </row>
    <row r="506" spans="1:16" ht="78.75" x14ac:dyDescent="0.25">
      <c r="A506" s="51">
        <v>45505</v>
      </c>
      <c r="B506" s="6" t="s">
        <v>35</v>
      </c>
      <c r="C506" s="1" t="str">
        <f>CONCATENATE("NI",D506,E506)</f>
        <v>NI20000037</v>
      </c>
      <c r="D506" s="7" t="s">
        <v>15</v>
      </c>
      <c r="E506" s="7" t="s">
        <v>24</v>
      </c>
      <c r="F506" s="8" t="s">
        <v>17</v>
      </c>
      <c r="G506" s="9" t="s">
        <v>25</v>
      </c>
      <c r="H506" s="10" t="s">
        <v>26</v>
      </c>
      <c r="I506" s="11"/>
      <c r="K506" s="9"/>
      <c r="L506" s="11"/>
      <c r="N506" s="9"/>
      <c r="O506" s="13" t="s">
        <v>34</v>
      </c>
      <c r="P506" s="14" t="s">
        <v>27</v>
      </c>
    </row>
    <row r="507" spans="1:16" ht="78.75" x14ac:dyDescent="0.25">
      <c r="A507" s="51">
        <v>45505</v>
      </c>
      <c r="B507" s="6" t="s">
        <v>35</v>
      </c>
      <c r="C507" s="1" t="str">
        <f>CONCATENATE("NI",D507,E507)</f>
        <v>NI20000038</v>
      </c>
      <c r="D507" s="7" t="s">
        <v>15</v>
      </c>
      <c r="E507" s="7" t="s">
        <v>28</v>
      </c>
      <c r="F507" s="8" t="s">
        <v>17</v>
      </c>
      <c r="G507" s="9" t="s">
        <v>29</v>
      </c>
      <c r="H507" s="10" t="s">
        <v>30</v>
      </c>
      <c r="I507" s="11"/>
      <c r="K507" s="9"/>
      <c r="L507" s="11"/>
      <c r="N507" s="9"/>
      <c r="O507" s="13" t="s">
        <v>34</v>
      </c>
      <c r="P507" s="14" t="s">
        <v>27</v>
      </c>
    </row>
    <row r="508" spans="1:16" ht="47.25" x14ac:dyDescent="0.25">
      <c r="A508" s="51">
        <v>45505</v>
      </c>
      <c r="B508" s="6" t="s">
        <v>1725</v>
      </c>
      <c r="C508" s="1" t="str">
        <f>CONCATENATE("NI",D508,E508)</f>
        <v>NI20000039</v>
      </c>
      <c r="D508" s="7" t="s">
        <v>15</v>
      </c>
      <c r="E508" s="7" t="s">
        <v>683</v>
      </c>
      <c r="F508" s="8" t="s">
        <v>17</v>
      </c>
      <c r="G508" s="9" t="s">
        <v>32</v>
      </c>
      <c r="H508" s="10" t="s">
        <v>1728</v>
      </c>
      <c r="I508" s="11"/>
      <c r="K508" s="9"/>
      <c r="L508" s="11"/>
      <c r="N508" s="9"/>
      <c r="O508" s="13" t="s">
        <v>284</v>
      </c>
      <c r="P508" s="17" t="s">
        <v>27</v>
      </c>
    </row>
    <row r="509" spans="1:16" ht="47.25" x14ac:dyDescent="0.25">
      <c r="A509" s="51">
        <v>45505</v>
      </c>
      <c r="B509" s="6" t="s">
        <v>1731</v>
      </c>
      <c r="C509" s="1" t="str">
        <f>CONCATENATE("NI",D509,E509)</f>
        <v>NI20000040</v>
      </c>
      <c r="D509" s="7" t="s">
        <v>15</v>
      </c>
      <c r="E509" s="7" t="s">
        <v>684</v>
      </c>
      <c r="F509" s="8" t="s">
        <v>17</v>
      </c>
      <c r="G509" s="9" t="s">
        <v>1732</v>
      </c>
      <c r="H509" s="10" t="s">
        <v>1733</v>
      </c>
      <c r="I509" s="11"/>
      <c r="K509" s="9"/>
      <c r="L509" s="11"/>
      <c r="N509" s="9"/>
      <c r="O509" s="13" t="s">
        <v>34</v>
      </c>
      <c r="P509" s="17" t="s">
        <v>1734</v>
      </c>
    </row>
    <row r="510" spans="1:16" ht="78.75" x14ac:dyDescent="0.25">
      <c r="A510" s="51">
        <v>45505</v>
      </c>
      <c r="B510" s="6" t="s">
        <v>2003</v>
      </c>
      <c r="C510" s="1" t="str">
        <f>CONCATENATE("NI",D510,E510)</f>
        <v>NI20000041</v>
      </c>
      <c r="D510" s="7" t="s">
        <v>15</v>
      </c>
      <c r="E510" s="7" t="s">
        <v>685</v>
      </c>
      <c r="F510" s="8" t="s">
        <v>17</v>
      </c>
      <c r="G510" s="9" t="s">
        <v>2004</v>
      </c>
      <c r="H510" s="10" t="s">
        <v>2480</v>
      </c>
      <c r="I510" s="11"/>
      <c r="K510" s="9"/>
      <c r="L510" s="11"/>
      <c r="N510" s="9"/>
      <c r="O510" s="13" t="s">
        <v>34</v>
      </c>
      <c r="P510" s="14" t="s">
        <v>20</v>
      </c>
    </row>
    <row r="511" spans="1:16" ht="78.75" x14ac:dyDescent="0.25">
      <c r="A511" s="51">
        <v>45505</v>
      </c>
      <c r="B511" s="6" t="s">
        <v>35</v>
      </c>
      <c r="C511" s="1" t="str">
        <f>CONCATENATE("NI",D511,E511)</f>
        <v>NI20000042</v>
      </c>
      <c r="D511" s="7" t="s">
        <v>15</v>
      </c>
      <c r="E511" s="7" t="s">
        <v>21</v>
      </c>
      <c r="F511" s="8" t="s">
        <v>17</v>
      </c>
      <c r="G511" s="9" t="s">
        <v>22</v>
      </c>
      <c r="H511" s="9" t="s">
        <v>23</v>
      </c>
      <c r="I511" s="11"/>
      <c r="K511" s="9"/>
      <c r="L511" s="11"/>
      <c r="N511" s="9"/>
      <c r="O511" s="13" t="s">
        <v>34</v>
      </c>
      <c r="P511" s="14" t="s">
        <v>27</v>
      </c>
    </row>
    <row r="512" spans="1:16" ht="78.75" x14ac:dyDescent="0.25">
      <c r="A512" s="51">
        <v>45505</v>
      </c>
      <c r="B512" s="6" t="s">
        <v>2121</v>
      </c>
      <c r="C512" s="1" t="str">
        <f>CONCATENATE("NI",D512,E512)</f>
        <v>NI20000043</v>
      </c>
      <c r="D512" s="7" t="s">
        <v>15</v>
      </c>
      <c r="E512" s="7" t="s">
        <v>689</v>
      </c>
      <c r="F512" s="8" t="s">
        <v>17</v>
      </c>
      <c r="G512" s="9" t="s">
        <v>2122</v>
      </c>
      <c r="H512" s="9" t="s">
        <v>2123</v>
      </c>
      <c r="I512" s="11"/>
      <c r="K512" s="9"/>
      <c r="L512" s="11"/>
      <c r="N512" s="9"/>
      <c r="O512" s="13" t="s">
        <v>34</v>
      </c>
      <c r="P512" s="14" t="s">
        <v>27</v>
      </c>
    </row>
    <row r="513" spans="1:16" ht="78.75" x14ac:dyDescent="0.25">
      <c r="A513" s="51">
        <v>45505</v>
      </c>
      <c r="B513" s="15" t="s">
        <v>2131</v>
      </c>
      <c r="C513" s="1" t="str">
        <f>CONCATENATE("NI",D513,E513)</f>
        <v>NI20000045</v>
      </c>
      <c r="D513" s="7" t="s">
        <v>15</v>
      </c>
      <c r="E513" s="7" t="s">
        <v>692</v>
      </c>
      <c r="F513" s="8" t="s">
        <v>17</v>
      </c>
      <c r="G513" s="9" t="s">
        <v>2132</v>
      </c>
      <c r="H513" s="9" t="s">
        <v>2133</v>
      </c>
      <c r="I513" s="11"/>
      <c r="K513" s="9"/>
      <c r="L513" s="11"/>
      <c r="N513" s="9"/>
      <c r="O513" s="13" t="s">
        <v>34</v>
      </c>
      <c r="P513" s="14" t="s">
        <v>27</v>
      </c>
    </row>
    <row r="514" spans="1:16" ht="346.5" x14ac:dyDescent="0.25">
      <c r="A514" s="51">
        <v>45536</v>
      </c>
      <c r="B514" s="49" t="s">
        <v>1371</v>
      </c>
      <c r="C514" s="1" t="str">
        <f>CONCATENATE("NI",D514,E514)</f>
        <v>NI20000046</v>
      </c>
      <c r="D514" s="7" t="s">
        <v>15</v>
      </c>
      <c r="E514" s="7" t="s">
        <v>1372</v>
      </c>
      <c r="F514" s="8"/>
      <c r="G514" s="9" t="s">
        <v>1373</v>
      </c>
      <c r="H514" s="10" t="s">
        <v>1374</v>
      </c>
      <c r="I514" s="11" t="s">
        <v>1061</v>
      </c>
      <c r="J514" s="12" t="s">
        <v>1062</v>
      </c>
      <c r="K514" s="9" t="s">
        <v>1213</v>
      </c>
      <c r="L514" s="11" t="s">
        <v>1375</v>
      </c>
      <c r="M514" s="12" t="s">
        <v>1376</v>
      </c>
      <c r="N514" s="9" t="s">
        <v>1377</v>
      </c>
      <c r="O514" s="13" t="s">
        <v>34</v>
      </c>
      <c r="P514" s="18" t="s">
        <v>27</v>
      </c>
    </row>
    <row r="515" spans="1:16" ht="94.5" x14ac:dyDescent="0.25">
      <c r="A515" s="51">
        <v>45505</v>
      </c>
      <c r="B515" s="6" t="s">
        <v>1973</v>
      </c>
      <c r="C515" s="1" t="str">
        <f>CONCATENATE("NI",D515,E515)</f>
        <v>NI22000001</v>
      </c>
      <c r="D515" s="7" t="s">
        <v>1974</v>
      </c>
      <c r="E515" s="7" t="s">
        <v>68</v>
      </c>
      <c r="F515" s="8" t="s">
        <v>20</v>
      </c>
      <c r="G515" s="9" t="s">
        <v>1975</v>
      </c>
      <c r="H515" s="10" t="s">
        <v>1976</v>
      </c>
      <c r="I515" s="11" t="s">
        <v>515</v>
      </c>
      <c r="J515" s="12">
        <v>1204002000</v>
      </c>
      <c r="K515" s="9" t="s">
        <v>736</v>
      </c>
      <c r="L515" s="11"/>
      <c r="N515" s="9"/>
      <c r="O515" s="13" t="s">
        <v>34</v>
      </c>
      <c r="P515" s="14" t="s">
        <v>20</v>
      </c>
    </row>
    <row r="516" spans="1:16" ht="94.5" x14ac:dyDescent="0.25">
      <c r="A516" s="51">
        <v>45505</v>
      </c>
      <c r="B516" s="6" t="s">
        <v>1994</v>
      </c>
      <c r="C516" s="1" t="str">
        <f>CONCATENATE("NI",D516,E516)</f>
        <v>NI22000002</v>
      </c>
      <c r="D516" s="7" t="s">
        <v>1974</v>
      </c>
      <c r="E516" s="7" t="s">
        <v>46</v>
      </c>
      <c r="F516" s="8" t="s">
        <v>20</v>
      </c>
      <c r="G516" s="9" t="s">
        <v>1995</v>
      </c>
      <c r="H516" s="10" t="s">
        <v>2477</v>
      </c>
      <c r="I516" s="11" t="s">
        <v>515</v>
      </c>
      <c r="J516" s="12" t="s">
        <v>516</v>
      </c>
      <c r="K516" s="9" t="s">
        <v>736</v>
      </c>
      <c r="L516" s="11"/>
      <c r="N516" s="9"/>
      <c r="O516" s="13" t="s">
        <v>34</v>
      </c>
      <c r="P516" s="14" t="s">
        <v>20</v>
      </c>
    </row>
    <row r="517" spans="1:16" ht="94.5" x14ac:dyDescent="0.25">
      <c r="A517" s="51">
        <v>45505</v>
      </c>
      <c r="B517" s="6" t="s">
        <v>2001</v>
      </c>
      <c r="C517" s="1" t="str">
        <f>CONCATENATE("NI",D517,E517)</f>
        <v>NI22000003</v>
      </c>
      <c r="D517" s="7" t="s">
        <v>1974</v>
      </c>
      <c r="E517" s="7" t="s">
        <v>55</v>
      </c>
      <c r="F517" s="8" t="s">
        <v>20</v>
      </c>
      <c r="G517" s="9" t="s">
        <v>2002</v>
      </c>
      <c r="H517" s="10" t="s">
        <v>2479</v>
      </c>
      <c r="I517" s="11" t="s">
        <v>515</v>
      </c>
      <c r="J517" s="12" t="s">
        <v>516</v>
      </c>
      <c r="K517" s="9" t="s">
        <v>736</v>
      </c>
      <c r="L517" s="11"/>
      <c r="N517" s="9"/>
      <c r="O517" s="13" t="s">
        <v>34</v>
      </c>
      <c r="P517" s="14" t="s">
        <v>20</v>
      </c>
    </row>
    <row r="518" spans="1:16" ht="157.5" x14ac:dyDescent="0.25">
      <c r="A518" s="51">
        <v>45505</v>
      </c>
      <c r="B518" s="6" t="s">
        <v>2010</v>
      </c>
      <c r="C518" s="1" t="str">
        <f>CONCATENATE("NI",D518,E518)</f>
        <v>NI22000004</v>
      </c>
      <c r="D518" s="7" t="s">
        <v>1974</v>
      </c>
      <c r="E518" s="7" t="s">
        <v>90</v>
      </c>
      <c r="F518" s="8" t="s">
        <v>20</v>
      </c>
      <c r="G518" s="9" t="s">
        <v>2011</v>
      </c>
      <c r="H518" s="10" t="s">
        <v>2482</v>
      </c>
      <c r="I518" s="11" t="s">
        <v>2012</v>
      </c>
      <c r="J518" s="12" t="s">
        <v>1984</v>
      </c>
      <c r="K518" s="9" t="s">
        <v>1985</v>
      </c>
      <c r="L518" s="11"/>
      <c r="N518" s="9"/>
      <c r="O518" s="13" t="s">
        <v>34</v>
      </c>
      <c r="P518" s="14" t="s">
        <v>20</v>
      </c>
    </row>
    <row r="519" spans="1:16" ht="141.75" x14ac:dyDescent="0.25">
      <c r="A519" s="51">
        <v>45505</v>
      </c>
      <c r="B519" s="6" t="s">
        <v>2015</v>
      </c>
      <c r="C519" s="1" t="str">
        <f>CONCATENATE("NI",D519,E519)</f>
        <v>NI22000005</v>
      </c>
      <c r="D519" s="7" t="s">
        <v>1974</v>
      </c>
      <c r="E519" s="7" t="s">
        <v>93</v>
      </c>
      <c r="F519" s="8" t="s">
        <v>20</v>
      </c>
      <c r="G519" s="9" t="s">
        <v>2016</v>
      </c>
      <c r="H519" s="10" t="s">
        <v>2484</v>
      </c>
      <c r="I519" s="11" t="s">
        <v>515</v>
      </c>
      <c r="J519" s="12" t="s">
        <v>516</v>
      </c>
      <c r="K519" s="9" t="s">
        <v>736</v>
      </c>
      <c r="L519" s="11" t="s">
        <v>186</v>
      </c>
      <c r="M519" s="12">
        <v>1109001000</v>
      </c>
      <c r="N519" s="9" t="s">
        <v>188</v>
      </c>
      <c r="O519" s="13" t="s">
        <v>34</v>
      </c>
      <c r="P519" s="14" t="s">
        <v>20</v>
      </c>
    </row>
    <row r="520" spans="1:16" ht="157.5" x14ac:dyDescent="0.25">
      <c r="A520" s="51">
        <v>45505</v>
      </c>
      <c r="B520" s="6" t="s">
        <v>2017</v>
      </c>
      <c r="C520" s="1" t="str">
        <f>CONCATENATE("NI",D520,E520)</f>
        <v>NI22000006</v>
      </c>
      <c r="D520" s="7" t="s">
        <v>1974</v>
      </c>
      <c r="E520" s="7" t="s">
        <v>115</v>
      </c>
      <c r="F520" s="8" t="s">
        <v>20</v>
      </c>
      <c r="G520" s="9" t="s">
        <v>2018</v>
      </c>
      <c r="H520" s="10" t="s">
        <v>2019</v>
      </c>
      <c r="I520" s="11" t="s">
        <v>515</v>
      </c>
      <c r="J520" s="12" t="s">
        <v>516</v>
      </c>
      <c r="K520" s="9" t="s">
        <v>736</v>
      </c>
      <c r="L520" s="11" t="s">
        <v>186</v>
      </c>
      <c r="M520" s="12">
        <v>1109001000</v>
      </c>
      <c r="N520" s="9" t="s">
        <v>188</v>
      </c>
      <c r="O520" s="13" t="s">
        <v>34</v>
      </c>
      <c r="P520" s="14" t="s">
        <v>20</v>
      </c>
    </row>
    <row r="521" spans="1:16" ht="236.25" x14ac:dyDescent="0.25">
      <c r="A521" s="51">
        <v>45505</v>
      </c>
      <c r="B521" s="6" t="s">
        <v>2020</v>
      </c>
      <c r="C521" s="1" t="str">
        <f>CONCATENATE("NI",D521,E521)</f>
        <v>NI22000007</v>
      </c>
      <c r="D521" s="7" t="s">
        <v>1974</v>
      </c>
      <c r="E521" s="7" t="s">
        <v>180</v>
      </c>
      <c r="F521" s="8" t="s">
        <v>20</v>
      </c>
      <c r="G521" s="9" t="s">
        <v>2021</v>
      </c>
      <c r="H521" s="10" t="s">
        <v>2022</v>
      </c>
      <c r="I521" s="11" t="s">
        <v>2023</v>
      </c>
      <c r="J521" s="12" t="s">
        <v>2024</v>
      </c>
      <c r="K521" s="9" t="s">
        <v>2025</v>
      </c>
      <c r="L521" s="11" t="s">
        <v>186</v>
      </c>
      <c r="M521" s="12">
        <v>1109001000</v>
      </c>
      <c r="N521" s="9" t="s">
        <v>188</v>
      </c>
      <c r="O521" s="13" t="s">
        <v>34</v>
      </c>
      <c r="P521" s="14" t="s">
        <v>20</v>
      </c>
    </row>
    <row r="522" spans="1:16" ht="141.75" x14ac:dyDescent="0.25">
      <c r="A522" s="51">
        <v>45505</v>
      </c>
      <c r="B522" s="15" t="s">
        <v>1650</v>
      </c>
      <c r="C522" s="1" t="str">
        <f>CONCATENATE("NI",D522,E522)</f>
        <v>NI30000001</v>
      </c>
      <c r="D522" s="7" t="s">
        <v>1651</v>
      </c>
      <c r="E522" s="7" t="s">
        <v>68</v>
      </c>
      <c r="F522" s="8" t="s">
        <v>1652</v>
      </c>
      <c r="G522" s="9" t="s">
        <v>1653</v>
      </c>
      <c r="H522" s="10" t="s">
        <v>1654</v>
      </c>
      <c r="I522" s="11" t="s">
        <v>1655</v>
      </c>
      <c r="J522" s="12">
        <v>3000000000</v>
      </c>
      <c r="K522" s="9" t="s">
        <v>1652</v>
      </c>
      <c r="L522" s="11" t="s">
        <v>1656</v>
      </c>
      <c r="M522" s="12" t="s">
        <v>1657</v>
      </c>
      <c r="N522" s="9" t="s">
        <v>1658</v>
      </c>
      <c r="O522" s="13" t="s">
        <v>34</v>
      </c>
      <c r="P522" s="14"/>
    </row>
    <row r="523" spans="1:16" ht="141.75" x14ac:dyDescent="0.25">
      <c r="A523" s="51">
        <v>45505</v>
      </c>
      <c r="B523" s="15" t="s">
        <v>1558</v>
      </c>
      <c r="C523" s="1" t="str">
        <f>CONCATENATE("NI",D523,E523)</f>
        <v>NI99010001</v>
      </c>
      <c r="D523" s="7" t="s">
        <v>1554</v>
      </c>
      <c r="E523" s="7" t="s">
        <v>68</v>
      </c>
      <c r="F523" s="8" t="s">
        <v>345</v>
      </c>
      <c r="G523" s="9" t="s">
        <v>1559</v>
      </c>
      <c r="H523" s="10" t="s">
        <v>1560</v>
      </c>
      <c r="I523" s="11" t="s">
        <v>343</v>
      </c>
      <c r="J523" s="12" t="s">
        <v>344</v>
      </c>
      <c r="K523" s="9" t="s">
        <v>345</v>
      </c>
      <c r="L523" s="11" t="s">
        <v>50</v>
      </c>
      <c r="M523" s="12" t="s">
        <v>51</v>
      </c>
      <c r="N523" s="9" t="s">
        <v>47</v>
      </c>
      <c r="O523" s="13" t="s">
        <v>34</v>
      </c>
      <c r="P523" s="17" t="s">
        <v>1561</v>
      </c>
    </row>
    <row r="524" spans="1:16" ht="126" x14ac:dyDescent="0.25">
      <c r="A524" s="51">
        <v>45505</v>
      </c>
      <c r="B524" s="15" t="s">
        <v>1553</v>
      </c>
      <c r="C524" s="1" t="str">
        <f>CONCATENATE("NI",D524,E524)</f>
        <v>NI99010002</v>
      </c>
      <c r="D524" s="7" t="s">
        <v>1554</v>
      </c>
      <c r="E524" s="7" t="s">
        <v>46</v>
      </c>
      <c r="F524" s="8" t="s">
        <v>345</v>
      </c>
      <c r="G524" s="9" t="s">
        <v>1555</v>
      </c>
      <c r="H524" s="10" t="s">
        <v>1556</v>
      </c>
      <c r="I524" s="11" t="s">
        <v>343</v>
      </c>
      <c r="J524" s="12">
        <v>9901000000</v>
      </c>
      <c r="K524" s="9" t="s">
        <v>345</v>
      </c>
      <c r="L524" s="11" t="s">
        <v>1338</v>
      </c>
      <c r="M524" s="12">
        <v>1411000000</v>
      </c>
      <c r="N524" s="9" t="s">
        <v>347</v>
      </c>
      <c r="O524" s="13" t="s">
        <v>89</v>
      </c>
      <c r="P524" s="18"/>
    </row>
    <row r="525" spans="1:16" ht="126" x14ac:dyDescent="0.25">
      <c r="A525" s="51">
        <v>45505</v>
      </c>
      <c r="B525" s="15" t="s">
        <v>1553</v>
      </c>
      <c r="C525" s="1" t="str">
        <f>CONCATENATE("NI",D525,E525)</f>
        <v>NI99010003</v>
      </c>
      <c r="D525" s="7" t="s">
        <v>1554</v>
      </c>
      <c r="E525" s="7" t="s">
        <v>55</v>
      </c>
      <c r="F525" s="8" t="s">
        <v>345</v>
      </c>
      <c r="G525" s="9" t="s">
        <v>1555</v>
      </c>
      <c r="H525" s="10" t="s">
        <v>1557</v>
      </c>
      <c r="I525" s="11" t="s">
        <v>343</v>
      </c>
      <c r="J525" s="12">
        <v>9901000000</v>
      </c>
      <c r="K525" s="9" t="s">
        <v>345</v>
      </c>
      <c r="L525" s="11" t="s">
        <v>1338</v>
      </c>
      <c r="M525" s="12">
        <v>1411000000</v>
      </c>
      <c r="N525" s="9" t="s">
        <v>347</v>
      </c>
      <c r="O525" s="13" t="s">
        <v>89</v>
      </c>
      <c r="P525" s="18"/>
    </row>
    <row r="526" spans="1:16" ht="204.75" x14ac:dyDescent="0.25">
      <c r="A526" s="51">
        <v>45505</v>
      </c>
      <c r="B526" s="15" t="s">
        <v>1562</v>
      </c>
      <c r="C526" s="1" t="str">
        <f>CONCATENATE("NI",D526,E526)</f>
        <v>NI99010004</v>
      </c>
      <c r="D526" s="7" t="s">
        <v>1554</v>
      </c>
      <c r="E526" s="7" t="s">
        <v>90</v>
      </c>
      <c r="F526" s="8" t="s">
        <v>345</v>
      </c>
      <c r="G526" s="9" t="s">
        <v>1563</v>
      </c>
      <c r="H526" s="10" t="s">
        <v>1564</v>
      </c>
      <c r="I526" s="11" t="s">
        <v>1565</v>
      </c>
      <c r="J526" s="12" t="s">
        <v>1566</v>
      </c>
      <c r="K526" s="9" t="s">
        <v>1567</v>
      </c>
      <c r="L526" s="11" t="s">
        <v>343</v>
      </c>
      <c r="M526" s="12" t="s">
        <v>344</v>
      </c>
      <c r="N526" s="9" t="s">
        <v>345</v>
      </c>
      <c r="O526" s="13" t="s">
        <v>34</v>
      </c>
      <c r="P526" s="18"/>
    </row>
    <row r="527" spans="1:16" ht="283.5" x14ac:dyDescent="0.25">
      <c r="A527" s="51">
        <v>45505</v>
      </c>
      <c r="B527" s="15" t="s">
        <v>1568</v>
      </c>
      <c r="C527" s="1" t="str">
        <f>CONCATENATE("NI",D527,E527)</f>
        <v>NI99010005</v>
      </c>
      <c r="D527" s="7" t="s">
        <v>1554</v>
      </c>
      <c r="E527" s="7" t="s">
        <v>93</v>
      </c>
      <c r="F527" s="8" t="s">
        <v>345</v>
      </c>
      <c r="G527" s="9" t="s">
        <v>1569</v>
      </c>
      <c r="H527" s="10" t="s">
        <v>1570</v>
      </c>
      <c r="I527" s="11" t="s">
        <v>1571</v>
      </c>
      <c r="J527" s="12" t="s">
        <v>1572</v>
      </c>
      <c r="K527" s="9" t="s">
        <v>1573</v>
      </c>
      <c r="L527" s="11" t="s">
        <v>343</v>
      </c>
      <c r="M527" s="12" t="s">
        <v>344</v>
      </c>
      <c r="N527" s="9" t="s">
        <v>345</v>
      </c>
      <c r="O527" s="13" t="s">
        <v>34</v>
      </c>
      <c r="P527" s="18" t="s">
        <v>114</v>
      </c>
    </row>
    <row r="528" spans="1:16" ht="157.5" x14ac:dyDescent="0.25">
      <c r="A528" s="51">
        <v>45505</v>
      </c>
      <c r="B528" s="15" t="s">
        <v>1574</v>
      </c>
      <c r="C528" s="1" t="str">
        <f>CONCATENATE("NI",D528,E528)</f>
        <v>NI99010006</v>
      </c>
      <c r="D528" s="7" t="s">
        <v>1554</v>
      </c>
      <c r="E528" s="7" t="s">
        <v>115</v>
      </c>
      <c r="F528" s="8" t="s">
        <v>345</v>
      </c>
      <c r="G528" s="9" t="s">
        <v>1575</v>
      </c>
      <c r="H528" s="10" t="s">
        <v>1576</v>
      </c>
      <c r="I528" s="11"/>
      <c r="K528" s="9"/>
      <c r="L528" s="11" t="s">
        <v>1577</v>
      </c>
      <c r="M528" s="12" t="s">
        <v>1578</v>
      </c>
      <c r="N528" s="9" t="s">
        <v>1579</v>
      </c>
      <c r="O528" s="13" t="s">
        <v>34</v>
      </c>
      <c r="P528" s="18" t="s">
        <v>27</v>
      </c>
    </row>
    <row r="529" spans="1:16" ht="220.5" x14ac:dyDescent="0.25">
      <c r="A529" s="51">
        <v>45505</v>
      </c>
      <c r="B529" s="15" t="s">
        <v>1580</v>
      </c>
      <c r="C529" s="1" t="str">
        <f>CONCATENATE("NI",D529,E529)</f>
        <v>NI99010007</v>
      </c>
      <c r="D529" s="7" t="s">
        <v>1554</v>
      </c>
      <c r="E529" s="7" t="s">
        <v>180</v>
      </c>
      <c r="F529" s="8" t="s">
        <v>345</v>
      </c>
      <c r="G529" s="9" t="s">
        <v>1581</v>
      </c>
      <c r="H529" s="10" t="s">
        <v>1582</v>
      </c>
      <c r="I529" s="11"/>
      <c r="K529" s="9"/>
      <c r="L529" s="11" t="s">
        <v>343</v>
      </c>
      <c r="M529" s="12" t="s">
        <v>344</v>
      </c>
      <c r="N529" s="9" t="s">
        <v>345</v>
      </c>
      <c r="O529" s="13" t="s">
        <v>34</v>
      </c>
      <c r="P529" s="18" t="s">
        <v>27</v>
      </c>
    </row>
    <row r="530" spans="1:16" ht="141.75" x14ac:dyDescent="0.25">
      <c r="A530" s="51">
        <v>45505</v>
      </c>
      <c r="B530" s="15" t="s">
        <v>1583</v>
      </c>
      <c r="C530" s="1" t="str">
        <f>CONCATENATE("NI",D530,E530)</f>
        <v>NI99010008</v>
      </c>
      <c r="D530" s="7" t="s">
        <v>1554</v>
      </c>
      <c r="E530" s="7" t="s">
        <v>247</v>
      </c>
      <c r="F530" s="8" t="s">
        <v>345</v>
      </c>
      <c r="G530" s="9" t="s">
        <v>1584</v>
      </c>
      <c r="H530" s="10" t="s">
        <v>1585</v>
      </c>
      <c r="I530" s="11" t="s">
        <v>1586</v>
      </c>
      <c r="J530" s="12" t="s">
        <v>187</v>
      </c>
      <c r="K530" s="9" t="s">
        <v>1587</v>
      </c>
      <c r="L530" s="11" t="s">
        <v>343</v>
      </c>
      <c r="M530" s="12" t="s">
        <v>344</v>
      </c>
      <c r="N530" s="9" t="s">
        <v>345</v>
      </c>
      <c r="O530" s="13" t="s">
        <v>78</v>
      </c>
      <c r="P530" s="18"/>
    </row>
    <row r="531" spans="1:16" ht="173.25" x14ac:dyDescent="0.25">
      <c r="A531" s="51">
        <v>45505</v>
      </c>
      <c r="B531" s="15" t="s">
        <v>35</v>
      </c>
      <c r="C531" s="1" t="str">
        <f>CONCATENATE("NI",D531,E531)</f>
        <v>NI99020001</v>
      </c>
      <c r="D531" s="7" t="s">
        <v>323</v>
      </c>
      <c r="E531" s="7" t="s">
        <v>68</v>
      </c>
      <c r="F531" s="8" t="s">
        <v>324</v>
      </c>
      <c r="G531" s="9" t="s">
        <v>325</v>
      </c>
      <c r="H531" s="10" t="s">
        <v>326</v>
      </c>
      <c r="I531" s="11" t="s">
        <v>327</v>
      </c>
      <c r="J531" s="12" t="s">
        <v>328</v>
      </c>
      <c r="K531" s="9" t="s">
        <v>329</v>
      </c>
      <c r="L531" s="11" t="s">
        <v>327</v>
      </c>
      <c r="M531" s="12" t="s">
        <v>328</v>
      </c>
      <c r="N531" s="9" t="s">
        <v>329</v>
      </c>
      <c r="O531" s="13" t="s">
        <v>34</v>
      </c>
      <c r="P531" s="23"/>
    </row>
    <row r="532" spans="1:16" ht="126" x14ac:dyDescent="0.25">
      <c r="A532" s="51">
        <v>45505</v>
      </c>
      <c r="B532" s="15" t="s">
        <v>35</v>
      </c>
      <c r="C532" s="1" t="str">
        <f>CONCATENATE("NI",D532,E532)</f>
        <v>NI99020002</v>
      </c>
      <c r="D532" s="7" t="s">
        <v>323</v>
      </c>
      <c r="E532" s="7" t="s">
        <v>46</v>
      </c>
      <c r="F532" s="8" t="s">
        <v>324</v>
      </c>
      <c r="G532" s="9" t="s">
        <v>330</v>
      </c>
      <c r="H532" s="10" t="s">
        <v>331</v>
      </c>
      <c r="I532" s="11" t="s">
        <v>327</v>
      </c>
      <c r="J532" s="12" t="s">
        <v>328</v>
      </c>
      <c r="K532" s="9" t="s">
        <v>329</v>
      </c>
      <c r="L532" s="11" t="s">
        <v>327</v>
      </c>
      <c r="M532" s="12" t="s">
        <v>328</v>
      </c>
      <c r="N532" s="9" t="s">
        <v>329</v>
      </c>
      <c r="O532" s="13" t="s">
        <v>34</v>
      </c>
      <c r="P532" s="23"/>
    </row>
    <row r="533" spans="1:16" ht="126" x14ac:dyDescent="0.25">
      <c r="A533" s="51">
        <v>45505</v>
      </c>
      <c r="B533" s="15" t="s">
        <v>35</v>
      </c>
      <c r="C533" s="1" t="str">
        <f>CONCATENATE("NI",D533,E533)</f>
        <v>NI99020003</v>
      </c>
      <c r="D533" s="7" t="s">
        <v>323</v>
      </c>
      <c r="E533" s="7" t="s">
        <v>55</v>
      </c>
      <c r="F533" s="8" t="s">
        <v>324</v>
      </c>
      <c r="G533" s="9" t="s">
        <v>332</v>
      </c>
      <c r="H533" s="10" t="s">
        <v>333</v>
      </c>
      <c r="I533" s="11" t="s">
        <v>327</v>
      </c>
      <c r="J533" s="12" t="s">
        <v>328</v>
      </c>
      <c r="K533" s="9" t="s">
        <v>329</v>
      </c>
      <c r="L533" s="11" t="s">
        <v>327</v>
      </c>
      <c r="M533" s="12" t="s">
        <v>328</v>
      </c>
      <c r="N533" s="9" t="s">
        <v>329</v>
      </c>
      <c r="O533" s="13" t="s">
        <v>34</v>
      </c>
      <c r="P533" s="23"/>
    </row>
    <row r="534" spans="1:16" ht="126" x14ac:dyDescent="0.25">
      <c r="A534" s="51">
        <v>45505</v>
      </c>
      <c r="B534" s="15" t="s">
        <v>35</v>
      </c>
      <c r="C534" s="1" t="str">
        <f>CONCATENATE("NI",D534,E534)</f>
        <v>NI99020004</v>
      </c>
      <c r="D534" s="7" t="s">
        <v>323</v>
      </c>
      <c r="E534" s="7" t="s">
        <v>90</v>
      </c>
      <c r="F534" s="8" t="s">
        <v>324</v>
      </c>
      <c r="G534" s="9" t="s">
        <v>334</v>
      </c>
      <c r="H534" s="10" t="s">
        <v>335</v>
      </c>
      <c r="I534" s="11" t="s">
        <v>327</v>
      </c>
      <c r="J534" s="12" t="s">
        <v>328</v>
      </c>
      <c r="K534" s="9" t="s">
        <v>329</v>
      </c>
      <c r="L534" s="11" t="s">
        <v>327</v>
      </c>
      <c r="M534" s="12" t="s">
        <v>328</v>
      </c>
      <c r="N534" s="9" t="s">
        <v>329</v>
      </c>
      <c r="O534" s="13" t="s">
        <v>34</v>
      </c>
      <c r="P534" s="23"/>
    </row>
    <row r="535" spans="1:16" ht="63" x14ac:dyDescent="0.25">
      <c r="A535" s="51">
        <v>45505</v>
      </c>
      <c r="B535" s="15" t="s">
        <v>1934</v>
      </c>
      <c r="C535" s="1" t="str">
        <f>CONCATENATE("NI",D535,E535)</f>
        <v>NI99020005</v>
      </c>
      <c r="D535" s="7" t="s">
        <v>323</v>
      </c>
      <c r="E535" s="7" t="s">
        <v>93</v>
      </c>
      <c r="F535" s="8" t="s">
        <v>324</v>
      </c>
      <c r="G535" s="9" t="s">
        <v>1935</v>
      </c>
      <c r="H535" s="10" t="s">
        <v>1936</v>
      </c>
      <c r="I535" s="11" t="s">
        <v>1937</v>
      </c>
      <c r="J535" s="12" t="s">
        <v>1938</v>
      </c>
      <c r="K535" s="9" t="s">
        <v>1939</v>
      </c>
      <c r="L535" s="11"/>
      <c r="N535" s="9"/>
      <c r="O535" s="13" t="s">
        <v>34</v>
      </c>
      <c r="P535" s="24" t="s">
        <v>114</v>
      </c>
    </row>
    <row r="536" spans="1:16" ht="63" x14ac:dyDescent="0.25">
      <c r="A536" s="51">
        <v>45505</v>
      </c>
      <c r="B536" s="15" t="s">
        <v>1934</v>
      </c>
      <c r="C536" s="1" t="str">
        <f>CONCATENATE("NI",D536,E536)</f>
        <v>NI99020006</v>
      </c>
      <c r="D536" s="7" t="s">
        <v>323</v>
      </c>
      <c r="E536" s="7" t="s">
        <v>115</v>
      </c>
      <c r="F536" s="8" t="s">
        <v>324</v>
      </c>
      <c r="G536" s="9" t="s">
        <v>1940</v>
      </c>
      <c r="H536" s="10" t="s">
        <v>1941</v>
      </c>
      <c r="I536" s="11" t="s">
        <v>1937</v>
      </c>
      <c r="J536" s="12" t="s">
        <v>1938</v>
      </c>
      <c r="K536" s="9" t="s">
        <v>1939</v>
      </c>
      <c r="L536" s="11"/>
      <c r="N536" s="9"/>
      <c r="O536" s="13" t="s">
        <v>34</v>
      </c>
      <c r="P536" s="24" t="s">
        <v>418</v>
      </c>
    </row>
    <row r="537" spans="1:16" ht="78.75" x14ac:dyDescent="0.25">
      <c r="A537" s="51">
        <v>45536</v>
      </c>
      <c r="B537" s="50" t="s">
        <v>35</v>
      </c>
      <c r="C537" s="1" t="s">
        <v>527</v>
      </c>
      <c r="D537" s="7" t="s">
        <v>323</v>
      </c>
      <c r="E537" s="7" t="s">
        <v>180</v>
      </c>
      <c r="F537" s="8" t="s">
        <v>528</v>
      </c>
      <c r="G537" s="9" t="s">
        <v>529</v>
      </c>
      <c r="H537" s="10" t="s">
        <v>530</v>
      </c>
      <c r="I537" s="11" t="s">
        <v>531</v>
      </c>
      <c r="J537" s="12" t="s">
        <v>532</v>
      </c>
      <c r="K537" s="9" t="s">
        <v>324</v>
      </c>
      <c r="L537" s="11" t="s">
        <v>533</v>
      </c>
      <c r="M537" s="12" t="s">
        <v>534</v>
      </c>
      <c r="N537" s="9" t="s">
        <v>269</v>
      </c>
      <c r="O537" s="13" t="s">
        <v>34</v>
      </c>
      <c r="P537" s="16"/>
    </row>
    <row r="538" spans="1:16" ht="78.75" x14ac:dyDescent="0.25">
      <c r="A538" s="51">
        <v>45536</v>
      </c>
      <c r="B538" s="50" t="s">
        <v>35</v>
      </c>
      <c r="C538" s="1" t="s">
        <v>535</v>
      </c>
      <c r="D538" s="7" t="s">
        <v>323</v>
      </c>
      <c r="E538" s="7" t="s">
        <v>247</v>
      </c>
      <c r="F538" s="8" t="s">
        <v>528</v>
      </c>
      <c r="G538" s="9" t="s">
        <v>536</v>
      </c>
      <c r="H538" s="10" t="s">
        <v>537</v>
      </c>
      <c r="I538" s="11" t="s">
        <v>533</v>
      </c>
      <c r="J538" s="12" t="s">
        <v>534</v>
      </c>
      <c r="K538" s="9" t="s">
        <v>269</v>
      </c>
      <c r="L538" s="11" t="s">
        <v>531</v>
      </c>
      <c r="M538" s="12" t="s">
        <v>532</v>
      </c>
      <c r="N538" s="9" t="s">
        <v>324</v>
      </c>
      <c r="O538" s="13" t="s">
        <v>34</v>
      </c>
      <c r="P538" s="16"/>
    </row>
    <row r="539" spans="1:16" ht="94.5" x14ac:dyDescent="0.25">
      <c r="A539" s="51">
        <v>45536</v>
      </c>
      <c r="B539" s="50" t="s">
        <v>35</v>
      </c>
      <c r="C539" s="1" t="s">
        <v>538</v>
      </c>
      <c r="D539" s="7" t="s">
        <v>323</v>
      </c>
      <c r="E539" s="7" t="s">
        <v>138</v>
      </c>
      <c r="F539" s="8" t="s">
        <v>528</v>
      </c>
      <c r="G539" s="9" t="s">
        <v>539</v>
      </c>
      <c r="H539" s="10" t="s">
        <v>540</v>
      </c>
      <c r="I539" s="11" t="s">
        <v>531</v>
      </c>
      <c r="J539" s="12" t="s">
        <v>532</v>
      </c>
      <c r="K539" s="9" t="s">
        <v>324</v>
      </c>
      <c r="L539" s="11" t="s">
        <v>533</v>
      </c>
      <c r="M539" s="12" t="s">
        <v>534</v>
      </c>
      <c r="N539" s="9" t="s">
        <v>269</v>
      </c>
      <c r="O539" s="13" t="s">
        <v>34</v>
      </c>
      <c r="P539" s="16"/>
    </row>
    <row r="540" spans="1:16" ht="94.5" x14ac:dyDescent="0.25">
      <c r="A540" s="51">
        <v>45536</v>
      </c>
      <c r="B540" s="50" t="s">
        <v>35</v>
      </c>
      <c r="C540" s="1" t="s">
        <v>541</v>
      </c>
      <c r="D540" s="7" t="s">
        <v>323</v>
      </c>
      <c r="E540" s="7" t="s">
        <v>364</v>
      </c>
      <c r="F540" s="8" t="s">
        <v>528</v>
      </c>
      <c r="G540" s="9" t="s">
        <v>542</v>
      </c>
      <c r="H540" s="10" t="s">
        <v>543</v>
      </c>
      <c r="I540" s="11" t="s">
        <v>533</v>
      </c>
      <c r="J540" s="12" t="s">
        <v>534</v>
      </c>
      <c r="K540" s="9" t="s">
        <v>269</v>
      </c>
      <c r="L540" s="11" t="s">
        <v>531</v>
      </c>
      <c r="M540" s="12" t="s">
        <v>532</v>
      </c>
      <c r="N540" s="9" t="s">
        <v>324</v>
      </c>
      <c r="O540" s="13" t="s">
        <v>34</v>
      </c>
      <c r="P540" s="16"/>
    </row>
    <row r="541" spans="1:16" ht="110.25" x14ac:dyDescent="0.25">
      <c r="A541" s="51">
        <v>45536</v>
      </c>
      <c r="B541" s="50" t="s">
        <v>35</v>
      </c>
      <c r="C541" s="1" t="s">
        <v>544</v>
      </c>
      <c r="D541" s="7" t="s">
        <v>323</v>
      </c>
      <c r="E541" s="7" t="s">
        <v>545</v>
      </c>
      <c r="F541" s="8" t="s">
        <v>528</v>
      </c>
      <c r="G541" s="9" t="s">
        <v>546</v>
      </c>
      <c r="H541" s="10" t="s">
        <v>547</v>
      </c>
      <c r="I541" s="11" t="s">
        <v>421</v>
      </c>
      <c r="J541" s="12" t="s">
        <v>260</v>
      </c>
      <c r="K541" s="9" t="s">
        <v>548</v>
      </c>
      <c r="L541" s="11" t="s">
        <v>549</v>
      </c>
      <c r="M541" s="12" t="s">
        <v>532</v>
      </c>
      <c r="N541" s="9" t="s">
        <v>324</v>
      </c>
      <c r="O541" s="13" t="s">
        <v>34</v>
      </c>
      <c r="P541" s="16"/>
    </row>
    <row r="542" spans="1:16" ht="110.25" x14ac:dyDescent="0.25">
      <c r="A542" s="51">
        <v>45536</v>
      </c>
      <c r="B542" s="50" t="s">
        <v>35</v>
      </c>
      <c r="C542" s="1" t="s">
        <v>550</v>
      </c>
      <c r="D542" s="7" t="s">
        <v>323</v>
      </c>
      <c r="E542" s="7" t="s">
        <v>502</v>
      </c>
      <c r="F542" s="8" t="s">
        <v>528</v>
      </c>
      <c r="G542" s="9" t="s">
        <v>551</v>
      </c>
      <c r="H542" s="10" t="s">
        <v>552</v>
      </c>
      <c r="I542" s="11" t="s">
        <v>531</v>
      </c>
      <c r="J542" s="12" t="s">
        <v>532</v>
      </c>
      <c r="K542" s="9" t="s">
        <v>324</v>
      </c>
      <c r="L542" s="11" t="s">
        <v>533</v>
      </c>
      <c r="M542" s="12" t="s">
        <v>534</v>
      </c>
      <c r="N542" s="9" t="s">
        <v>269</v>
      </c>
      <c r="O542" s="13" t="s">
        <v>34</v>
      </c>
      <c r="P542" s="16"/>
    </row>
    <row r="543" spans="1:16" ht="110.25" x14ac:dyDescent="0.25">
      <c r="A543" s="51">
        <v>45536</v>
      </c>
      <c r="B543" s="50" t="s">
        <v>35</v>
      </c>
      <c r="C543" s="1" t="s">
        <v>553</v>
      </c>
      <c r="D543" s="7" t="s">
        <v>323</v>
      </c>
      <c r="E543" s="7" t="s">
        <v>554</v>
      </c>
      <c r="F543" s="8" t="s">
        <v>528</v>
      </c>
      <c r="G543" s="9" t="s">
        <v>555</v>
      </c>
      <c r="H543" s="10" t="s">
        <v>556</v>
      </c>
      <c r="I543" s="11" t="s">
        <v>533</v>
      </c>
      <c r="J543" s="12" t="s">
        <v>534</v>
      </c>
      <c r="K543" s="9" t="s">
        <v>269</v>
      </c>
      <c r="L543" s="11" t="s">
        <v>531</v>
      </c>
      <c r="M543" s="12" t="s">
        <v>532</v>
      </c>
      <c r="N543" s="9" t="s">
        <v>324</v>
      </c>
      <c r="O543" s="13" t="s">
        <v>34</v>
      </c>
      <c r="P543" s="16"/>
    </row>
    <row r="544" spans="1:16" ht="63" x14ac:dyDescent="0.25">
      <c r="A544" s="51">
        <v>45505</v>
      </c>
      <c r="B544" s="15" t="s">
        <v>916</v>
      </c>
      <c r="C544" s="1" t="str">
        <f>CONCATENATE("NI",D544,E544)</f>
        <v>NI99050001</v>
      </c>
      <c r="D544" s="7" t="s">
        <v>917</v>
      </c>
      <c r="E544" s="7" t="s">
        <v>68</v>
      </c>
      <c r="F544" s="8" t="s">
        <v>918</v>
      </c>
      <c r="G544" s="9" t="s">
        <v>919</v>
      </c>
      <c r="H544" s="10" t="s">
        <v>920</v>
      </c>
      <c r="I544" s="11" t="s">
        <v>921</v>
      </c>
      <c r="J544" s="12">
        <v>9905000000</v>
      </c>
      <c r="K544" s="9" t="s">
        <v>922</v>
      </c>
      <c r="L544" s="11"/>
      <c r="N544" s="9"/>
      <c r="O544" s="13" t="s">
        <v>34</v>
      </c>
      <c r="P544" s="18" t="s">
        <v>114</v>
      </c>
    </row>
    <row r="545" spans="1:16" ht="110.25" x14ac:dyDescent="0.25">
      <c r="A545" s="51">
        <v>45505</v>
      </c>
      <c r="B545" s="15" t="s">
        <v>923</v>
      </c>
      <c r="C545" s="1" t="str">
        <f>CONCATENATE("NI",D545,E545)</f>
        <v>NI99050002</v>
      </c>
      <c r="D545" s="7" t="s">
        <v>917</v>
      </c>
      <c r="E545" s="7" t="s">
        <v>46</v>
      </c>
      <c r="F545" s="8" t="s">
        <v>918</v>
      </c>
      <c r="G545" s="9" t="s">
        <v>924</v>
      </c>
      <c r="H545" s="10" t="s">
        <v>925</v>
      </c>
      <c r="I545" s="11" t="s">
        <v>921</v>
      </c>
      <c r="J545" s="12">
        <v>9905000000</v>
      </c>
      <c r="K545" s="9" t="s">
        <v>922</v>
      </c>
      <c r="L545" s="11" t="s">
        <v>186</v>
      </c>
      <c r="M545" s="12" t="s">
        <v>187</v>
      </c>
      <c r="N545" s="9" t="s">
        <v>188</v>
      </c>
      <c r="O545" s="13" t="s">
        <v>34</v>
      </c>
      <c r="P545" s="18"/>
    </row>
    <row r="546" spans="1:16" ht="78.75" x14ac:dyDescent="0.25">
      <c r="A546" s="51">
        <v>45505</v>
      </c>
      <c r="B546" s="15" t="s">
        <v>1848</v>
      </c>
      <c r="C546" s="1" t="str">
        <f>CONCATENATE("NI",D546,E546)</f>
        <v>NI99060002</v>
      </c>
      <c r="D546" s="7" t="s">
        <v>1849</v>
      </c>
      <c r="E546" s="7" t="s">
        <v>46</v>
      </c>
      <c r="F546" s="8"/>
      <c r="G546" s="9" t="s">
        <v>1850</v>
      </c>
      <c r="H546" s="10" t="s">
        <v>1851</v>
      </c>
      <c r="I546" s="11"/>
      <c r="K546" s="9"/>
      <c r="L546" s="11" t="s">
        <v>50</v>
      </c>
      <c r="M546" s="12" t="s">
        <v>51</v>
      </c>
      <c r="N546" s="9" t="s">
        <v>47</v>
      </c>
      <c r="O546" s="13" t="s">
        <v>34</v>
      </c>
      <c r="P546" s="14" t="s">
        <v>27</v>
      </c>
    </row>
    <row r="547" spans="1:16" ht="236.25" x14ac:dyDescent="0.25">
      <c r="A547" s="51">
        <v>45505</v>
      </c>
      <c r="B547" s="6" t="s">
        <v>35</v>
      </c>
      <c r="C547" s="1" t="str">
        <f>CONCATENATE("NI",D547,E547)</f>
        <v>NI99990001</v>
      </c>
      <c r="D547" s="7" t="s">
        <v>477</v>
      </c>
      <c r="E547" s="7" t="s">
        <v>68</v>
      </c>
      <c r="F547" s="8" t="s">
        <v>484</v>
      </c>
      <c r="G547" s="9" t="s">
        <v>485</v>
      </c>
      <c r="H547" s="10" t="s">
        <v>486</v>
      </c>
      <c r="I547" s="11" t="s">
        <v>481</v>
      </c>
      <c r="J547" s="12" t="s">
        <v>482</v>
      </c>
      <c r="K547" s="9" t="s">
        <v>483</v>
      </c>
      <c r="L547" s="11"/>
      <c r="N547" s="9"/>
      <c r="O547" s="13" t="s">
        <v>34</v>
      </c>
      <c r="P547" s="17" t="s">
        <v>114</v>
      </c>
    </row>
    <row r="548" spans="1:16" ht="236.25" x14ac:dyDescent="0.25">
      <c r="A548" s="51">
        <v>45505</v>
      </c>
      <c r="B548" s="6" t="s">
        <v>35</v>
      </c>
      <c r="C548" s="1" t="str">
        <f>CONCATENATE("NI",D548,E548)</f>
        <v>NI99990002</v>
      </c>
      <c r="D548" s="7" t="s">
        <v>477</v>
      </c>
      <c r="E548" s="7" t="s">
        <v>46</v>
      </c>
      <c r="F548" s="8" t="s">
        <v>478</v>
      </c>
      <c r="G548" s="9" t="s">
        <v>479</v>
      </c>
      <c r="H548" s="10" t="s">
        <v>480</v>
      </c>
      <c r="I548" s="11" t="s">
        <v>481</v>
      </c>
      <c r="J548" s="12" t="s">
        <v>482</v>
      </c>
      <c r="K548" s="9" t="s">
        <v>483</v>
      </c>
      <c r="L548" s="11"/>
      <c r="N548" s="9"/>
      <c r="O548" s="13" t="s">
        <v>34</v>
      </c>
      <c r="P548" s="17"/>
    </row>
    <row r="549" spans="1:16" ht="63" x14ac:dyDescent="0.25">
      <c r="A549" s="51">
        <v>45505</v>
      </c>
      <c r="B549" s="15" t="s">
        <v>579</v>
      </c>
      <c r="C549" s="1" t="str">
        <f>CONCATENATE("NI",D549,E549)</f>
        <v>NI99990003</v>
      </c>
      <c r="D549" s="7" t="s">
        <v>477</v>
      </c>
      <c r="E549" s="7" t="s">
        <v>55</v>
      </c>
      <c r="F549" s="8" t="s">
        <v>580</v>
      </c>
      <c r="G549" s="9" t="s">
        <v>581</v>
      </c>
      <c r="H549" s="10" t="s">
        <v>582</v>
      </c>
      <c r="I549" s="11" t="s">
        <v>583</v>
      </c>
      <c r="J549" s="12" t="s">
        <v>584</v>
      </c>
      <c r="K549" s="9" t="s">
        <v>585</v>
      </c>
      <c r="L549" s="11"/>
      <c r="N549" s="9"/>
      <c r="O549" s="13" t="s">
        <v>586</v>
      </c>
      <c r="P549" s="26"/>
    </row>
    <row r="550" spans="1:16" ht="63" x14ac:dyDescent="0.25">
      <c r="A550" s="51">
        <v>45505</v>
      </c>
      <c r="B550" s="15" t="s">
        <v>579</v>
      </c>
      <c r="C550" s="1" t="str">
        <f>CONCATENATE("NI",D550,E550)</f>
        <v>NI99990004</v>
      </c>
      <c r="D550" s="7" t="s">
        <v>477</v>
      </c>
      <c r="E550" s="7" t="s">
        <v>90</v>
      </c>
      <c r="F550" s="8" t="s">
        <v>580</v>
      </c>
      <c r="G550" s="9" t="s">
        <v>581</v>
      </c>
      <c r="H550" s="10" t="s">
        <v>582</v>
      </c>
      <c r="I550" s="11" t="s">
        <v>583</v>
      </c>
      <c r="J550" s="12" t="s">
        <v>584</v>
      </c>
      <c r="K550" s="9" t="s">
        <v>585</v>
      </c>
      <c r="L550" s="11"/>
      <c r="N550" s="9"/>
      <c r="O550" s="13" t="s">
        <v>34</v>
      </c>
      <c r="P550" s="26"/>
    </row>
    <row r="551" spans="1:16" ht="63" x14ac:dyDescent="0.25">
      <c r="A551" s="51">
        <v>45505</v>
      </c>
      <c r="B551" s="15" t="s">
        <v>2403</v>
      </c>
      <c r="C551" s="1" t="s">
        <v>2404</v>
      </c>
      <c r="D551" s="7"/>
      <c r="E551" s="7"/>
      <c r="F551" s="8" t="s">
        <v>2405</v>
      </c>
      <c r="G551" s="9" t="s">
        <v>2406</v>
      </c>
      <c r="H551" s="10" t="s">
        <v>2407</v>
      </c>
      <c r="I551" s="11" t="s">
        <v>2408</v>
      </c>
      <c r="J551" s="12" t="s">
        <v>2409</v>
      </c>
      <c r="K551" s="9" t="s">
        <v>2409</v>
      </c>
      <c r="L551" s="11"/>
      <c r="N551" s="9"/>
      <c r="O551" s="13" t="s">
        <v>34</v>
      </c>
      <c r="P551" s="17"/>
    </row>
    <row r="552" spans="1:16" ht="63" x14ac:dyDescent="0.25">
      <c r="A552" s="51">
        <v>45505</v>
      </c>
      <c r="B552" s="15" t="s">
        <v>2410</v>
      </c>
      <c r="C552" s="1" t="s">
        <v>2411</v>
      </c>
      <c r="D552" s="7"/>
      <c r="E552" s="7"/>
      <c r="F552" s="8" t="s">
        <v>2405</v>
      </c>
      <c r="G552" s="9" t="s">
        <v>2412</v>
      </c>
      <c r="H552" s="10" t="s">
        <v>2413</v>
      </c>
      <c r="I552" s="11" t="s">
        <v>2408</v>
      </c>
      <c r="J552" s="12" t="s">
        <v>2409</v>
      </c>
      <c r="K552" s="9" t="s">
        <v>2409</v>
      </c>
      <c r="L552" s="11"/>
      <c r="N552" s="9"/>
      <c r="O552" s="13" t="s">
        <v>2414</v>
      </c>
      <c r="P552" s="17"/>
    </row>
    <row r="553" spans="1:16" ht="63" x14ac:dyDescent="0.25">
      <c r="A553" s="51">
        <v>45505</v>
      </c>
      <c r="B553" s="15" t="s">
        <v>2415</v>
      </c>
      <c r="C553" s="1" t="s">
        <v>2416</v>
      </c>
      <c r="D553" s="7"/>
      <c r="E553" s="7"/>
      <c r="F553" s="8" t="s">
        <v>2405</v>
      </c>
      <c r="G553" s="9" t="s">
        <v>2417</v>
      </c>
      <c r="H553" s="10" t="s">
        <v>2418</v>
      </c>
      <c r="I553" s="11" t="s">
        <v>2408</v>
      </c>
      <c r="J553" s="12" t="s">
        <v>2409</v>
      </c>
      <c r="K553" s="9" t="s">
        <v>2409</v>
      </c>
      <c r="L553" s="11"/>
      <c r="N553" s="9"/>
      <c r="O553" s="13" t="s">
        <v>34</v>
      </c>
      <c r="P553" s="17"/>
    </row>
    <row r="554" spans="1:16" ht="63" x14ac:dyDescent="0.25">
      <c r="A554" s="51">
        <v>45505</v>
      </c>
      <c r="B554" s="15" t="s">
        <v>2419</v>
      </c>
      <c r="C554" s="1" t="s">
        <v>2420</v>
      </c>
      <c r="D554" s="7"/>
      <c r="E554" s="7"/>
      <c r="F554" s="8" t="s">
        <v>2405</v>
      </c>
      <c r="G554" s="9" t="s">
        <v>2421</v>
      </c>
      <c r="H554" s="10" t="s">
        <v>2422</v>
      </c>
      <c r="I554" s="11" t="s">
        <v>2423</v>
      </c>
      <c r="J554" s="12" t="s">
        <v>2424</v>
      </c>
      <c r="K554" s="9" t="s">
        <v>2424</v>
      </c>
      <c r="L554" s="11"/>
      <c r="N554" s="9"/>
      <c r="O554" s="13" t="s">
        <v>2414</v>
      </c>
      <c r="P554" s="17"/>
    </row>
    <row r="555" spans="1:16" ht="78.75" x14ac:dyDescent="0.25">
      <c r="A555" s="51">
        <v>45505</v>
      </c>
      <c r="B555" s="15" t="s">
        <v>2425</v>
      </c>
      <c r="C555" s="1" t="s">
        <v>2426</v>
      </c>
      <c r="D555" s="7"/>
      <c r="E555" s="7"/>
      <c r="F555" s="8" t="s">
        <v>2405</v>
      </c>
      <c r="G555" s="9" t="s">
        <v>2427</v>
      </c>
      <c r="H555" s="10" t="s">
        <v>2428</v>
      </c>
      <c r="I555" s="11" t="s">
        <v>2429</v>
      </c>
      <c r="J555" s="12" t="s">
        <v>2430</v>
      </c>
      <c r="K555" s="9" t="s">
        <v>2430</v>
      </c>
      <c r="L555" s="11"/>
      <c r="N555" s="9"/>
      <c r="O555" s="13" t="s">
        <v>2414</v>
      </c>
      <c r="P555" s="17"/>
    </row>
  </sheetData>
  <sortState ref="A2:P561">
    <sortCondition ref="D2:D561"/>
    <sortCondition ref="E2:E561"/>
  </sortState>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Tabelle1</vt:lpstr>
    </vt:vector>
  </TitlesOfParts>
  <Company>BMF Infra2019</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Winterleitner Manfred</dc:creator>
  <cp:lastModifiedBy>Winterleitner Manfred</cp:lastModifiedBy>
  <dcterms:created xsi:type="dcterms:W3CDTF">2024-09-04T07:17:59Z</dcterms:created>
  <dcterms:modified xsi:type="dcterms:W3CDTF">2024-09-04T09:32:33Z</dcterms:modified>
</cp:coreProperties>
</file>